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<sst xmlns="http://schemas.openxmlformats.org/spreadsheetml/2006/main" count="58" uniqueCount="58">
  <si>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</si>
  <si>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</si>
  <si>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</si>
  <si>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</si>
  <si>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</si>
  <si>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</si>
  <si>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</si>
  <si>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</si>
  <si>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</si>
  <si>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</si>
  <si>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</si>
  <si>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</si>
  <si>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</si>
  <si>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35/а</t>
  </si>
  <si>
    <t>01.01.2018г.</t>
  </si>
  <si>
    <t>31.12.2018г.</t>
  </si>
  <si>
    <t>Шамматов И.Т.</t>
  </si>
  <si>
    <t>Query3</t>
  </si>
  <si>
    <t>1958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</si>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</sst>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1">
      <selection activeCell="A49" sqref="A49:IV5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75390625" style="0" customWidth="1"/>
    <col min="9" max="9" width="4.25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35/а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1958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317.5</v>
      </c>
      <c r="I6" s="5"/>
    </row>
    <row r="7" spans="2:9" ht="12.75">
      <c r="B7" s="14" t="s">
        <v>10</v>
      </c>
      <c r="C7" s="15"/>
      <c r="D7" s="15"/>
      <c r="E7" s="15"/>
      <c r="F7" s="15"/>
      <c r="G7" s="16"/>
      <c r="H7" s="5">
        <f>Query3_AREANEJIL</f>
        <v>0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2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8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6">
        <f>Query4_SALDO</f>
        <v>-234860.6</v>
      </c>
      <c r="I10" s="6"/>
    </row>
    <row r="11" spans="2:9" ht="13.5">
      <c r="B11" s="8" t="s">
        <v>3</v>
      </c>
      <c r="C11" s="8"/>
      <c r="D11" s="8"/>
      <c r="E11" s="8"/>
      <c r="F11" s="8"/>
      <c r="G11" s="8"/>
      <c r="H11" s="8" t="s">
        <v>4</v>
      </c>
      <c r="I11" s="8"/>
    </row>
    <row r="12" spans="2:9" ht="12.75" customHeight="1">
      <c r="B12" s="11" t="s">
        <v>22</v>
      </c>
      <c r="C12" s="12"/>
      <c r="D12" s="12"/>
      <c r="E12" s="12"/>
      <c r="F12" s="12"/>
      <c r="G12" s="13"/>
      <c r="H12" s="9">
        <v>3460.17</v>
      </c>
      <c r="I12" s="10"/>
    </row>
    <row r="13" spans="2:9" ht="12.75" customHeight="1">
      <c r="B13" s="11" t="s">
        <v>23</v>
      </c>
      <c r="C13" s="12"/>
      <c r="D13" s="12"/>
      <c r="E13" s="12"/>
      <c r="F13" s="12"/>
      <c r="G13" s="13"/>
      <c r="H13" s="9">
        <v>3460.17</v>
      </c>
      <c r="I13" s="10"/>
    </row>
    <row r="14" spans="2:9" ht="12.75" customHeight="1">
      <c r="B14" s="11" t="s">
        <v>24</v>
      </c>
      <c r="C14" s="12"/>
      <c r="D14" s="12"/>
      <c r="E14" s="12"/>
      <c r="F14" s="12"/>
      <c r="G14" s="13"/>
      <c r="H14" s="9">
        <v>36354.06</v>
      </c>
      <c r="I14" s="10"/>
    </row>
    <row r="15" spans="2:9" ht="12.75" customHeight="1">
      <c r="B15" s="11" t="s">
        <v>25</v>
      </c>
      <c r="C15" s="12"/>
      <c r="D15" s="12"/>
      <c r="E15" s="12"/>
      <c r="F15" s="12"/>
      <c r="G15" s="13"/>
      <c r="H15" s="9">
        <v>1414.44</v>
      </c>
      <c r="I15" s="10"/>
    </row>
    <row r="16" spans="2:9" ht="12.75" customHeight="1">
      <c r="B16" s="11" t="s">
        <v>26</v>
      </c>
      <c r="C16" s="12"/>
      <c r="D16" s="12"/>
      <c r="E16" s="12"/>
      <c r="F16" s="12"/>
      <c r="G16" s="13"/>
      <c r="H16" s="9">
        <v>5268.47</v>
      </c>
      <c r="I16" s="10"/>
    </row>
    <row r="17" spans="2:9" ht="12.75" customHeight="1">
      <c r="B17" s="11" t="s">
        <v>27</v>
      </c>
      <c r="C17" s="12"/>
      <c r="D17" s="12"/>
      <c r="E17" s="12"/>
      <c r="F17" s="12"/>
      <c r="G17" s="13"/>
      <c r="H17" s="9">
        <v>29671.15</v>
      </c>
      <c r="I17" s="10"/>
    </row>
    <row r="18" spans="2:9" ht="12.75" customHeight="1">
      <c r="B18" s="11" t="s">
        <v>28</v>
      </c>
      <c r="C18" s="12"/>
      <c r="D18" s="12"/>
      <c r="E18" s="12"/>
      <c r="F18" s="12"/>
      <c r="G18" s="13"/>
      <c r="H18" s="9">
        <v>10653.48</v>
      </c>
      <c r="I18" s="10"/>
    </row>
    <row r="19" spans="2:9" ht="12.75" customHeight="1">
      <c r="B19" s="11" t="s">
        <v>29</v>
      </c>
      <c r="C19" s="12"/>
      <c r="D19" s="12"/>
      <c r="E19" s="12"/>
      <c r="F19" s="12"/>
      <c r="G19" s="13"/>
      <c r="H19" s="9">
        <v>315.22</v>
      </c>
      <c r="I19" s="10"/>
    </row>
    <row r="20" spans="2:9" ht="12.75" customHeight="1">
      <c r="B20" s="11" t="s">
        <v>30</v>
      </c>
      <c r="C20" s="12"/>
      <c r="D20" s="12"/>
      <c r="E20" s="12"/>
      <c r="F20" s="12"/>
      <c r="G20" s="13"/>
      <c r="H20" s="9">
        <v>3730.13</v>
      </c>
      <c r="I20" s="10"/>
    </row>
    <row r="21" spans="2:9" ht="12.75" customHeight="1">
      <c r="B21" s="11" t="s">
        <v>31</v>
      </c>
      <c r="C21" s="12"/>
      <c r="D21" s="12"/>
      <c r="E21" s="12"/>
      <c r="F21" s="12"/>
      <c r="G21" s="13"/>
      <c r="H21" s="9">
        <v>67.85</v>
      </c>
      <c r="I21" s="10"/>
    </row>
    <row r="22" spans="2:9" ht="12.75" customHeight="1">
      <c r="B22" s="11" t="s">
        <v>32</v>
      </c>
      <c r="C22" s="12"/>
      <c r="D22" s="12"/>
      <c r="E22" s="12"/>
      <c r="F22" s="12"/>
      <c r="G22" s="13"/>
      <c r="H22" s="9">
        <v>544.8</v>
      </c>
      <c r="I22" s="10"/>
    </row>
    <row r="23" spans="2:9" ht="12.75" customHeight="1">
      <c r="B23" s="11" t="s">
        <v>33</v>
      </c>
      <c r="C23" s="12"/>
      <c r="D23" s="12"/>
      <c r="E23" s="12"/>
      <c r="F23" s="12"/>
      <c r="G23" s="13"/>
      <c r="H23" s="9">
        <v>185.57</v>
      </c>
      <c r="I23" s="10"/>
    </row>
    <row r="24" spans="2:9" ht="12.75" customHeight="1">
      <c r="B24" s="11" t="s">
        <v>34</v>
      </c>
      <c r="C24" s="12"/>
      <c r="D24" s="12"/>
      <c r="E24" s="12"/>
      <c r="F24" s="12"/>
      <c r="G24" s="13"/>
      <c r="H24" s="9">
        <v>1144.71</v>
      </c>
      <c r="I24" s="10"/>
    </row>
    <row r="25" spans="2:9" ht="12.75" customHeight="1">
      <c r="B25" s="11" t="s">
        <v>35</v>
      </c>
      <c r="C25" s="12"/>
      <c r="D25" s="12"/>
      <c r="E25" s="12"/>
      <c r="F25" s="12"/>
      <c r="G25" s="13"/>
      <c r="H25" s="9">
        <v>1711.03</v>
      </c>
      <c r="I25" s="10"/>
    </row>
    <row r="26" spans="2:9" ht="12.75" customHeight="1">
      <c r="B26" s="11" t="s">
        <v>36</v>
      </c>
      <c r="C26" s="12"/>
      <c r="D26" s="12"/>
      <c r="E26" s="12"/>
      <c r="F26" s="12"/>
      <c r="G26" s="13"/>
      <c r="H26" s="9">
        <v>2574.33</v>
      </c>
      <c r="I26" s="10"/>
    </row>
    <row r="27" spans="2:9" ht="12.75" customHeight="1">
      <c r="B27" s="11" t="s">
        <v>37</v>
      </c>
      <c r="C27" s="12"/>
      <c r="D27" s="12"/>
      <c r="E27" s="12"/>
      <c r="F27" s="12"/>
      <c r="G27" s="13"/>
      <c r="H27" s="9">
        <v>379.84</v>
      </c>
      <c r="I27" s="10"/>
    </row>
    <row r="28" spans="2:9" ht="12.75" customHeight="1">
      <c r="B28" s="11" t="s">
        <v>38</v>
      </c>
      <c r="C28" s="12"/>
      <c r="D28" s="12"/>
      <c r="E28" s="12"/>
      <c r="F28" s="12"/>
      <c r="G28" s="13"/>
      <c r="H28" s="9">
        <v>7499.44</v>
      </c>
      <c r="I28" s="10"/>
    </row>
    <row r="29" spans="2:9" ht="12.75" customHeight="1">
      <c r="B29" s="11" t="s">
        <v>39</v>
      </c>
      <c r="C29" s="12"/>
      <c r="D29" s="12"/>
      <c r="E29" s="12"/>
      <c r="F29" s="12"/>
      <c r="G29" s="13"/>
      <c r="H29" s="9">
        <v>7499.44</v>
      </c>
      <c r="I29" s="10"/>
    </row>
    <row r="30" spans="2:9" ht="12.75" customHeight="1">
      <c r="B30" s="11" t="s">
        <v>40</v>
      </c>
      <c r="C30" s="12"/>
      <c r="D30" s="12"/>
      <c r="E30" s="12"/>
      <c r="F30" s="12"/>
      <c r="G30" s="13"/>
      <c r="H30" s="9">
        <v>22310.38</v>
      </c>
      <c r="I30" s="10"/>
    </row>
    <row r="31" spans="2:9" ht="12.75" customHeight="1">
      <c r="B31" s="11" t="s">
        <v>41</v>
      </c>
      <c r="C31" s="12"/>
      <c r="D31" s="12"/>
      <c r="E31" s="12"/>
      <c r="F31" s="12"/>
      <c r="G31" s="13"/>
      <c r="H31" s="9">
        <v>22118.49</v>
      </c>
      <c r="I31" s="10"/>
    </row>
    <row r="32" spans="2:9" ht="12.75" customHeight="1">
      <c r="B32" s="11" t="s">
        <v>42</v>
      </c>
      <c r="C32" s="12"/>
      <c r="D32" s="12"/>
      <c r="E32" s="12"/>
      <c r="F32" s="12"/>
      <c r="G32" s="13"/>
      <c r="H32" s="9">
        <v>191.89</v>
      </c>
      <c r="I32" s="10"/>
    </row>
    <row r="33" spans="2:9" ht="12.75" customHeight="1">
      <c r="B33" s="11" t="s">
        <v>43</v>
      </c>
      <c r="C33" s="12"/>
      <c r="D33" s="12"/>
      <c r="E33" s="12"/>
      <c r="F33" s="12"/>
      <c r="G33" s="13"/>
      <c r="H33" s="9">
        <v>1901.54</v>
      </c>
      <c r="I33" s="10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9">
        <v>91.52</v>
      </c>
      <c r="I34" s="10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9">
        <v>1810.02</v>
      </c>
      <c r="I35" s="10"/>
    </row>
    <row r="36" spans="2:9" ht="12.75" customHeight="1">
      <c r="B36" s="11" t="s">
        <v>57</v>
      </c>
      <c r="C36" s="12"/>
      <c r="D36" s="12"/>
      <c r="E36" s="12"/>
      <c r="F36" s="12"/>
      <c r="G36" s="13"/>
      <c r="H36" s="9">
        <v>2497.57</v>
      </c>
      <c r="I36" s="10"/>
    </row>
    <row r="37" spans="2:9" ht="12.75" customHeight="1">
      <c r="B37" s="11" t="s">
        <v>46</v>
      </c>
      <c r="C37" s="12"/>
      <c r="D37" s="12"/>
      <c r="E37" s="12"/>
      <c r="F37" s="12"/>
      <c r="G37" s="13"/>
      <c r="H37" s="9">
        <v>84676.64</v>
      </c>
      <c r="I37" s="10"/>
    </row>
    <row r="38" spans="2:9" ht="12.75" customHeight="1">
      <c r="B38" s="11" t="s">
        <v>47</v>
      </c>
      <c r="C38" s="12"/>
      <c r="D38" s="12"/>
      <c r="E38" s="12"/>
      <c r="F38" s="12"/>
      <c r="G38" s="13"/>
      <c r="H38" s="9">
        <v>99918.44</v>
      </c>
      <c r="I38" s="10"/>
    </row>
    <row r="39" spans="2:9" ht="12.75" customHeight="1">
      <c r="B39" s="11" t="s">
        <v>48</v>
      </c>
      <c r="C39" s="12"/>
      <c r="D39" s="12"/>
      <c r="E39" s="12"/>
      <c r="F39" s="12"/>
      <c r="G39" s="13"/>
      <c r="H39" s="9">
        <v>56311.68</v>
      </c>
      <c r="I39" s="10"/>
    </row>
    <row r="40" spans="2:9" ht="12.75" customHeight="1">
      <c r="B40" s="11" t="s">
        <v>49</v>
      </c>
      <c r="C40" s="12"/>
      <c r="D40" s="12"/>
      <c r="E40" s="12"/>
      <c r="F40" s="12"/>
      <c r="G40" s="13"/>
      <c r="H40" s="9">
        <v>55917.62</v>
      </c>
      <c r="I40" s="10"/>
    </row>
    <row r="41" spans="2:9" ht="12.75" customHeight="1">
      <c r="B41" s="11" t="s">
        <v>50</v>
      </c>
      <c r="C41" s="12"/>
      <c r="D41" s="12"/>
      <c r="E41" s="12"/>
      <c r="F41" s="12"/>
      <c r="G41" s="13"/>
      <c r="H41" s="9">
        <v>1942.5</v>
      </c>
      <c r="I41" s="10"/>
    </row>
    <row r="42" spans="2:9" ht="12.75" customHeight="1">
      <c r="B42" s="11" t="s">
        <v>51</v>
      </c>
      <c r="C42" s="12"/>
      <c r="D42" s="12"/>
      <c r="E42" s="12"/>
      <c r="F42" s="12"/>
      <c r="G42" s="13"/>
      <c r="H42" s="9">
        <v>1115.64</v>
      </c>
      <c r="I42" s="10"/>
    </row>
    <row r="43" spans="2:9" ht="12.75" customHeight="1">
      <c r="B43" s="11" t="s">
        <v>52</v>
      </c>
      <c r="C43" s="12"/>
      <c r="D43" s="12"/>
      <c r="E43" s="12"/>
      <c r="F43" s="12"/>
      <c r="G43" s="13"/>
      <c r="H43" s="9">
        <v>58254.18</v>
      </c>
      <c r="I43" s="10"/>
    </row>
    <row r="44" spans="2:9" ht="12.75" customHeight="1">
      <c r="B44" s="11" t="s">
        <v>53</v>
      </c>
      <c r="C44" s="12"/>
      <c r="D44" s="12"/>
      <c r="E44" s="12"/>
      <c r="F44" s="12"/>
      <c r="G44" s="13"/>
      <c r="H44" s="9">
        <v>57033.26</v>
      </c>
      <c r="I44" s="10"/>
    </row>
    <row r="45" spans="2:9" ht="12.75" customHeight="1">
      <c r="B45" s="11" t="s">
        <v>54</v>
      </c>
      <c r="C45" s="12"/>
      <c r="D45" s="12"/>
      <c r="E45" s="12"/>
      <c r="F45" s="12"/>
      <c r="G45" s="13"/>
      <c r="H45" s="9">
        <v>-41664.26</v>
      </c>
      <c r="I45" s="10"/>
    </row>
    <row r="46" spans="2:9" ht="12.75" customHeight="1">
      <c r="B46" s="11" t="s">
        <v>55</v>
      </c>
      <c r="C46" s="12"/>
      <c r="D46" s="12"/>
      <c r="E46" s="12"/>
      <c r="F46" s="12"/>
      <c r="G46" s="13"/>
      <c r="H46" s="9">
        <v>10787.46</v>
      </c>
      <c r="I46" s="10"/>
    </row>
    <row r="47" spans="2:9" ht="12.75" customHeight="1">
      <c r="B47" s="11" t="s">
        <v>56</v>
      </c>
      <c r="C47" s="12"/>
      <c r="D47" s="12"/>
      <c r="E47" s="12"/>
      <c r="F47" s="12"/>
      <c r="G47" s="13"/>
      <c r="H47" s="9">
        <v>10787.46</v>
      </c>
      <c r="I47" s="10"/>
    </row>
  </sheetData>
  <sheetProtection/>
  <mergeCells count="86">
    <mergeCell ref="B46:G46"/>
    <mergeCell ref="H46:I46"/>
    <mergeCell ref="B42:G42"/>
    <mergeCell ref="H42:I42"/>
    <mergeCell ref="B47:G47"/>
    <mergeCell ref="H47:I47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37:G37"/>
    <mergeCell ref="H37:I37"/>
    <mergeCell ref="B39:G39"/>
    <mergeCell ref="H39:I39"/>
    <mergeCell ref="B38:G38"/>
    <mergeCell ref="H38:I38"/>
    <mergeCell ref="B33:G33"/>
    <mergeCell ref="H33:I33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29:G29"/>
    <mergeCell ref="H29:I29"/>
    <mergeCell ref="B30:G30"/>
    <mergeCell ref="H30:I30"/>
    <mergeCell ref="B26:G26"/>
    <mergeCell ref="H26:I26"/>
    <mergeCell ref="B28:G28"/>
    <mergeCell ref="H28:I28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H18:I18"/>
    <mergeCell ref="B19:G19"/>
    <mergeCell ref="H19:I19"/>
    <mergeCell ref="B20:G20"/>
    <mergeCell ref="H20:I20"/>
    <mergeCell ref="H12:I12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B11:G11"/>
    <mergeCell ref="H11:I11"/>
    <mergeCell ref="H13:I13"/>
    <mergeCell ref="B13:G13"/>
    <mergeCell ref="B15:G15"/>
    <mergeCell ref="H15:I15"/>
    <mergeCell ref="B12:G12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H8:I8"/>
    <mergeCell ref="H9:I9"/>
  </mergeCells>
  <printOptions/>
  <pageMargins left="0.75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5074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317.5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-234860.6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2019-03-17T04:52:35Z</cp:lastPrinted>
  <dcterms:created xsi:type="dcterms:W3CDTF">2013-02-11T07:55:36Z</dcterms:created>
  <dcterms:modified xsi:type="dcterms:W3CDTF">2019-03-17T06:13:09Z</dcterms:modified>
  <cp:category/>
  <cp:version/>
  <cp:contentType/>
  <cp:contentStatus/>
</cp:coreProperties>
</file>