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<sst xmlns="http://schemas.openxmlformats.org/spreadsheetml/2006/main" count="62" uniqueCount="62">
  <si>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</si>
  <si>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</si>
  <si>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</si>
  <si>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</si>
  <si>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</si>
  <si>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</si>
  <si>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</si>
  <si>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</si>
  <si>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</si>
  <si>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</si>
  <si>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</si>
  <si>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</si>
  <si>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</si>
  <si>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31/а</t>
  </si>
  <si>
    <t>01.01.2018г.</t>
  </si>
  <si>
    <t>31.12.2018г.</t>
  </si>
  <si>
    <t>Шамматов И.Т.</t>
  </si>
  <si>
    <t>Query3</t>
  </si>
  <si>
    <t>1958</t>
  </si>
  <si>
    <t>2</t>
  </si>
  <si>
    <t>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</si>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</sst>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1"/>
  <sheetViews>
    <sheetView tabSelected="1" zoomScalePageLayoutView="0" workbookViewId="0" topLeftCell="A1">
      <selection activeCell="A52" sqref="A52:IV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75390625" style="0" customWidth="1"/>
    <col min="9" max="9" width="4.75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31/а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6" t="str">
        <f>Query3_GODPOSTR</f>
        <v>1958</v>
      </c>
      <c r="I5" s="16"/>
    </row>
    <row r="6" spans="2:9" ht="12.75">
      <c r="B6" s="12" t="s">
        <v>6</v>
      </c>
      <c r="C6" s="12"/>
      <c r="D6" s="12"/>
      <c r="E6" s="12"/>
      <c r="F6" s="12"/>
      <c r="G6" s="12"/>
      <c r="H6" s="16">
        <f>Query3_TOTALAREA</f>
        <v>650.8</v>
      </c>
      <c r="I6" s="16"/>
    </row>
    <row r="7" spans="2:9" ht="12.75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 ht="12.75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 ht="12.75">
      <c r="B9" s="12" t="s">
        <v>8</v>
      </c>
      <c r="C9" s="12"/>
      <c r="D9" s="12"/>
      <c r="E9" s="12"/>
      <c r="F9" s="12"/>
      <c r="G9" s="12"/>
      <c r="H9" s="16" t="str">
        <f>Query3_KOLVOFLAT</f>
        <v>20</v>
      </c>
      <c r="I9" s="16"/>
    </row>
    <row r="10" spans="2:9" ht="12.75">
      <c r="B10" s="12" t="s">
        <v>9</v>
      </c>
      <c r="C10" s="12"/>
      <c r="D10" s="12"/>
      <c r="E10" s="12"/>
      <c r="F10" s="12"/>
      <c r="G10" s="12"/>
      <c r="H10" s="11">
        <f>Query4_SALDO</f>
        <v>-163197.26</v>
      </c>
      <c r="I10" s="11"/>
    </row>
    <row r="11" spans="2:9" ht="1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10988.09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4796.56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6191.53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25301.02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2822.28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15247.81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7230.93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23469.69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683.67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8090.04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213.35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1113.6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404.88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2637.81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3964.31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5583.35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778.68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14964.47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14964.47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37120.15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36864.12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256.03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11657.63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11657.63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5360.17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254.59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438.95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4666.63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5119.44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133980.66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158097.18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115425.96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103642.44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1942.5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1115.64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117368.46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104758.08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-40728.72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520779.43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80474.73</v>
      </c>
      <c r="I51" s="9"/>
    </row>
  </sheetData>
  <sheetProtection/>
  <mergeCells count="94"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B11:G11"/>
    <mergeCell ref="H11:I11"/>
    <mergeCell ref="H13:I13"/>
    <mergeCell ref="B13:G13"/>
    <mergeCell ref="B15:G15"/>
    <mergeCell ref="H15:I15"/>
    <mergeCell ref="B19:G19"/>
    <mergeCell ref="H19:I19"/>
    <mergeCell ref="B12:G12"/>
    <mergeCell ref="H12:I12"/>
    <mergeCell ref="B14:G14"/>
    <mergeCell ref="H14:I14"/>
    <mergeCell ref="B16:G16"/>
    <mergeCell ref="H16:I16"/>
    <mergeCell ref="B17:G17"/>
    <mergeCell ref="H17:I17"/>
    <mergeCell ref="B18:G18"/>
    <mergeCell ref="H18:I18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0:G20"/>
    <mergeCell ref="H20:I20"/>
    <mergeCell ref="B21:G21"/>
    <mergeCell ref="H21:I21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37:G37"/>
    <mergeCell ref="H37:I37"/>
    <mergeCell ref="B47:G47"/>
    <mergeCell ref="H47:I47"/>
    <mergeCell ref="B45:G45"/>
    <mergeCell ref="H45:I45"/>
    <mergeCell ref="B46:G46"/>
    <mergeCell ref="H46:I46"/>
    <mergeCell ref="B51:G51"/>
    <mergeCell ref="H51:I51"/>
    <mergeCell ref="B48:G48"/>
    <mergeCell ref="H48:I48"/>
    <mergeCell ref="B49:G49"/>
    <mergeCell ref="H49:I49"/>
    <mergeCell ref="B50:G50"/>
    <mergeCell ref="H50:I50"/>
  </mergeCells>
  <printOptions/>
  <pageMargins left="0.75" right="0.31" top="0.21" bottom="0.17" header="0.23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5071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650.8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-163197.26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2019-03-21T03:46:20Z</cp:lastPrinted>
  <dcterms:created xsi:type="dcterms:W3CDTF">2013-02-11T07:55:36Z</dcterms:created>
  <dcterms:modified xsi:type="dcterms:W3CDTF">2019-03-21T03:46:30Z</dcterms:modified>
  <cp:category/>
  <cp:version/>
  <cp:contentType/>
  <cp:contentStatus/>
</cp:coreProperties>
</file>