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<sst xmlns="http://schemas.openxmlformats.org/spreadsheetml/2006/main" count="55" uniqueCount="55">
  <si>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</si>
  <si>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</si>
  <si>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</si>
  <si>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</si>
  <si>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</si>
  <si>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</si>
  <si>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</si>
  <si>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</si>
  <si>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</si>
  <si>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</si>
  <si>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</si>
  <si>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</si>
  <si>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</si>
  <si>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ул.Олимпийская, 51</t>
  </si>
  <si>
    <t>01.01.2020г.</t>
  </si>
  <si>
    <t>31.12.2020г.</t>
  </si>
  <si>
    <t>Шамматов И.Т.</t>
  </si>
  <si>
    <t>Query3</t>
  </si>
  <si>
    <t>1958</t>
  </si>
  <si>
    <t>2</t>
  </si>
  <si>
    <t>23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</si>
  <si>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</si>
  <si>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</si>
  <si>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</si>
  <si>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</si>
  <si>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</si>
  <si>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</si>
  <si>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</si>
  <si>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</si>
  <si>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</si>
  <si>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</si>
  <si>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нечистот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</si>
  <si>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</si>
  <si>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</si>
  <si>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</si>
  <si>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</si>
  <si>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</si>
  <si>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</si>
  <si>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</si>
  <si>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</si>
  <si>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</si>
  <si>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</si>
  <si>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</si>
  <si>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предоставлению платежных документов и обработке платежей за ЖКУ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</si>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</sst>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4"/>
  <sheetViews>
    <sheetView tabSelected="1" zoomScalePageLayoutView="0" workbookViewId="0" topLeftCell="A1">
      <selection activeCell="J51" sqref="J5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3.00390625" style="0" customWidth="1"/>
    <col min="9" max="9" width="3.375" style="0" customWidth="1"/>
    <col min="10" max="10" width="9.75390625" style="0" bestFit="1" customWidth="1"/>
  </cols>
  <sheetData>
    <row r="1" ht="15">
      <c r="C1" s="1" t="s">
        <v>0</v>
      </c>
    </row>
    <row r="2" ht="15">
      <c r="C2" s="1" t="str">
        <f>Query2_BLDNNAME</f>
        <v>ул.Олимпийская, 51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0" t="s">
        <v>5</v>
      </c>
      <c r="C5" s="30"/>
      <c r="D5" s="30"/>
      <c r="E5" s="30"/>
      <c r="F5" s="30"/>
      <c r="G5" s="30"/>
      <c r="H5" s="28" t="str">
        <f>Query3_GODPOSTR</f>
        <v>1958</v>
      </c>
      <c r="I5" s="28"/>
    </row>
    <row r="6" spans="2:9" ht="12.75">
      <c r="B6" s="30" t="s">
        <v>6</v>
      </c>
      <c r="C6" s="30"/>
      <c r="D6" s="30"/>
      <c r="E6" s="30"/>
      <c r="F6" s="30"/>
      <c r="G6" s="30"/>
      <c r="H6" s="28">
        <f>Query3_TOTALAREA</f>
        <v>645.2</v>
      </c>
      <c r="I6" s="28"/>
    </row>
    <row r="7" spans="2:9" ht="12.75">
      <c r="B7" s="33" t="s">
        <v>10</v>
      </c>
      <c r="C7" s="34"/>
      <c r="D7" s="34"/>
      <c r="E7" s="34"/>
      <c r="F7" s="34"/>
      <c r="G7" s="35"/>
      <c r="H7" s="28">
        <f>Query3_AREANEJIL</f>
        <v>0</v>
      </c>
      <c r="I7" s="28"/>
    </row>
    <row r="8" spans="2:9" ht="12.75">
      <c r="B8" s="30" t="s">
        <v>7</v>
      </c>
      <c r="C8" s="30"/>
      <c r="D8" s="30"/>
      <c r="E8" s="30"/>
      <c r="F8" s="30"/>
      <c r="G8" s="30"/>
      <c r="H8" s="28" t="str">
        <f>Query3_ETAG</f>
        <v>2</v>
      </c>
      <c r="I8" s="28"/>
    </row>
    <row r="9" spans="2:9" ht="12.75">
      <c r="B9" s="30" t="s">
        <v>8</v>
      </c>
      <c r="C9" s="30"/>
      <c r="D9" s="30"/>
      <c r="E9" s="30"/>
      <c r="F9" s="30"/>
      <c r="G9" s="30"/>
      <c r="H9" s="28" t="str">
        <f>Query3_KOLVOFLAT</f>
        <v>23</v>
      </c>
      <c r="I9" s="28"/>
    </row>
    <row r="10" spans="2:9" ht="12.75">
      <c r="B10" s="30" t="s">
        <v>9</v>
      </c>
      <c r="C10" s="30"/>
      <c r="D10" s="30"/>
      <c r="E10" s="30"/>
      <c r="F10" s="30"/>
      <c r="G10" s="30"/>
      <c r="H10" s="36">
        <f>Query4_SALDO</f>
        <v>-16764.52</v>
      </c>
      <c r="I10" s="36"/>
    </row>
    <row r="11" spans="2:9" ht="15">
      <c r="B11" s="39" t="s">
        <v>3</v>
      </c>
      <c r="C11" s="39"/>
      <c r="D11" s="39"/>
      <c r="E11" s="39"/>
      <c r="F11" s="39"/>
      <c r="G11" s="39"/>
      <c r="H11" s="39" t="s">
        <v>4</v>
      </c>
      <c r="I11" s="39"/>
    </row>
    <row r="12" spans="2:9" ht="12.75" customHeight="1">
      <c r="B12" s="21" t="s">
        <v>23</v>
      </c>
      <c r="C12" s="22"/>
      <c r="D12" s="22"/>
      <c r="E12" s="22"/>
      <c r="F12" s="22"/>
      <c r="G12" s="23"/>
      <c r="H12" s="24">
        <v>4381.43</v>
      </c>
      <c r="I12" s="25"/>
    </row>
    <row r="13" spans="2:9" ht="12.75" customHeight="1">
      <c r="B13" s="21" t="s">
        <v>24</v>
      </c>
      <c r="C13" s="22"/>
      <c r="D13" s="22"/>
      <c r="E13" s="22"/>
      <c r="F13" s="22"/>
      <c r="G13" s="23"/>
      <c r="H13" s="24">
        <v>2759.41</v>
      </c>
      <c r="I13" s="25"/>
    </row>
    <row r="14" spans="2:9" ht="12.75" customHeight="1">
      <c r="B14" s="21" t="s">
        <v>25</v>
      </c>
      <c r="C14" s="22"/>
      <c r="D14" s="22"/>
      <c r="E14" s="22"/>
      <c r="F14" s="22"/>
      <c r="G14" s="23"/>
      <c r="H14" s="24">
        <v>1622.02</v>
      </c>
      <c r="I14" s="25"/>
    </row>
    <row r="15" spans="2:9" ht="12.75" customHeight="1">
      <c r="B15" s="21" t="s">
        <v>26</v>
      </c>
      <c r="C15" s="22"/>
      <c r="D15" s="22"/>
      <c r="E15" s="22"/>
      <c r="F15" s="22"/>
      <c r="G15" s="23"/>
      <c r="H15" s="24">
        <v>38796.28</v>
      </c>
      <c r="I15" s="25"/>
    </row>
    <row r="16" spans="2:9" ht="12.75" customHeight="1">
      <c r="B16" s="21" t="s">
        <v>27</v>
      </c>
      <c r="C16" s="22"/>
      <c r="D16" s="22"/>
      <c r="E16" s="22"/>
      <c r="F16" s="22"/>
      <c r="G16" s="23"/>
      <c r="H16" s="24">
        <v>3530.64</v>
      </c>
      <c r="I16" s="25"/>
    </row>
    <row r="17" spans="2:9" ht="12.75" customHeight="1">
      <c r="B17" s="21" t="s">
        <v>28</v>
      </c>
      <c r="C17" s="22"/>
      <c r="D17" s="22"/>
      <c r="E17" s="22"/>
      <c r="F17" s="22"/>
      <c r="G17" s="23"/>
      <c r="H17" s="24">
        <v>10682.26</v>
      </c>
      <c r="I17" s="25"/>
    </row>
    <row r="18" spans="2:9" ht="12.75" customHeight="1">
      <c r="B18" s="21" t="s">
        <v>29</v>
      </c>
      <c r="C18" s="22"/>
      <c r="D18" s="22"/>
      <c r="E18" s="22"/>
      <c r="F18" s="22"/>
      <c r="G18" s="23"/>
      <c r="H18" s="24">
        <v>24583.38</v>
      </c>
      <c r="I18" s="25"/>
    </row>
    <row r="19" spans="2:9" ht="12.75" customHeight="1">
      <c r="B19" s="21" t="s">
        <v>30</v>
      </c>
      <c r="C19" s="22"/>
      <c r="D19" s="22"/>
      <c r="E19" s="22"/>
      <c r="F19" s="22"/>
      <c r="G19" s="23"/>
      <c r="H19" s="24">
        <v>5167.19</v>
      </c>
      <c r="I19" s="25"/>
    </row>
    <row r="20" spans="2:9" ht="12.75" customHeight="1">
      <c r="B20" s="21" t="s">
        <v>31</v>
      </c>
      <c r="C20" s="22"/>
      <c r="D20" s="22"/>
      <c r="E20" s="22"/>
      <c r="F20" s="22"/>
      <c r="G20" s="23"/>
      <c r="H20" s="24">
        <v>2868.31</v>
      </c>
      <c r="I20" s="25"/>
    </row>
    <row r="21" spans="2:9" ht="12.75" customHeight="1">
      <c r="B21" s="21" t="s">
        <v>32</v>
      </c>
      <c r="C21" s="22"/>
      <c r="D21" s="22"/>
      <c r="E21" s="22"/>
      <c r="F21" s="22"/>
      <c r="G21" s="23"/>
      <c r="H21" s="24">
        <v>492.4</v>
      </c>
      <c r="I21" s="25"/>
    </row>
    <row r="22" spans="2:9" ht="12.75" customHeight="1">
      <c r="B22" s="21" t="s">
        <v>33</v>
      </c>
      <c r="C22" s="22"/>
      <c r="D22" s="22"/>
      <c r="E22" s="22"/>
      <c r="F22" s="22"/>
      <c r="G22" s="23"/>
      <c r="H22" s="24">
        <v>1326.24</v>
      </c>
      <c r="I22" s="25"/>
    </row>
    <row r="23" spans="2:9" ht="12.75" customHeight="1">
      <c r="B23" s="21" t="s">
        <v>34</v>
      </c>
      <c r="C23" s="22"/>
      <c r="D23" s="22"/>
      <c r="E23" s="22"/>
      <c r="F23" s="22"/>
      <c r="G23" s="23"/>
      <c r="H23" s="24">
        <v>202.32</v>
      </c>
      <c r="I23" s="25"/>
    </row>
    <row r="24" spans="2:9" ht="12.75" customHeight="1">
      <c r="B24" s="21" t="s">
        <v>35</v>
      </c>
      <c r="C24" s="22"/>
      <c r="D24" s="22"/>
      <c r="E24" s="22"/>
      <c r="F24" s="22"/>
      <c r="G24" s="23"/>
      <c r="H24" s="24">
        <v>277.92</v>
      </c>
      <c r="I24" s="25"/>
    </row>
    <row r="25" spans="2:9" ht="12.75" customHeight="1">
      <c r="B25" s="21" t="s">
        <v>36</v>
      </c>
      <c r="C25" s="22"/>
      <c r="D25" s="22"/>
      <c r="E25" s="22"/>
      <c r="F25" s="22"/>
      <c r="G25" s="23"/>
      <c r="H25" s="24">
        <v>17099.56</v>
      </c>
      <c r="I25" s="25"/>
    </row>
    <row r="26" spans="2:9" ht="12.75" customHeight="1">
      <c r="B26" s="21" t="s">
        <v>37</v>
      </c>
      <c r="C26" s="22"/>
      <c r="D26" s="22"/>
      <c r="E26" s="22"/>
      <c r="F26" s="22"/>
      <c r="G26" s="23"/>
      <c r="H26" s="24">
        <v>17099.56</v>
      </c>
      <c r="I26" s="25"/>
    </row>
    <row r="27" spans="2:9" ht="12.75" customHeight="1">
      <c r="B27" s="21" t="s">
        <v>38</v>
      </c>
      <c r="C27" s="22"/>
      <c r="D27" s="22"/>
      <c r="E27" s="22"/>
      <c r="F27" s="22"/>
      <c r="G27" s="23"/>
      <c r="H27" s="24">
        <v>81697.51</v>
      </c>
      <c r="I27" s="25"/>
    </row>
    <row r="28" spans="2:9" ht="12.75" customHeight="1">
      <c r="B28" s="21" t="s">
        <v>39</v>
      </c>
      <c r="C28" s="22"/>
      <c r="D28" s="22"/>
      <c r="E28" s="22"/>
      <c r="F28" s="22"/>
      <c r="G28" s="23"/>
      <c r="H28" s="24">
        <v>694.1</v>
      </c>
      <c r="I28" s="25"/>
    </row>
    <row r="29" spans="2:9" ht="12.75" customHeight="1">
      <c r="B29" s="21" t="s">
        <v>40</v>
      </c>
      <c r="C29" s="22"/>
      <c r="D29" s="22"/>
      <c r="E29" s="22"/>
      <c r="F29" s="22"/>
      <c r="G29" s="23"/>
      <c r="H29" s="24">
        <v>984.89</v>
      </c>
      <c r="I29" s="25"/>
    </row>
    <row r="30" spans="2:9" ht="12.75" customHeight="1">
      <c r="B30" s="21" t="s">
        <v>41</v>
      </c>
      <c r="C30" s="22"/>
      <c r="D30" s="22"/>
      <c r="E30" s="22"/>
      <c r="F30" s="22"/>
      <c r="G30" s="23"/>
      <c r="H30" s="24">
        <v>80018.52</v>
      </c>
      <c r="I30" s="25"/>
    </row>
    <row r="31" spans="2:9" ht="12.75" customHeight="1">
      <c r="B31" s="21" t="s">
        <v>42</v>
      </c>
      <c r="C31" s="22"/>
      <c r="D31" s="22"/>
      <c r="E31" s="22"/>
      <c r="F31" s="22"/>
      <c r="G31" s="23"/>
      <c r="H31" s="24">
        <v>3327.18</v>
      </c>
      <c r="I31" s="25"/>
    </row>
    <row r="32" spans="2:9" ht="26.25" customHeight="1">
      <c r="B32" s="21" t="s">
        <v>43</v>
      </c>
      <c r="C32" s="22"/>
      <c r="D32" s="22"/>
      <c r="E32" s="22"/>
      <c r="F32" s="22"/>
      <c r="G32" s="23"/>
      <c r="H32" s="24">
        <v>3327.18</v>
      </c>
      <c r="I32" s="25"/>
    </row>
    <row r="33" spans="2:9" ht="12.75" customHeight="1">
      <c r="B33" s="26" t="s">
        <v>53</v>
      </c>
      <c r="C33" s="22"/>
      <c r="D33" s="22"/>
      <c r="E33" s="22"/>
      <c r="F33" s="22"/>
      <c r="G33" s="23"/>
      <c r="H33" s="24">
        <v>10063.57</v>
      </c>
      <c r="I33" s="25"/>
    </row>
    <row r="34" spans="2:9" ht="12.75" customHeight="1">
      <c r="B34" s="26" t="s">
        <v>54</v>
      </c>
      <c r="C34" s="22"/>
      <c r="D34" s="22"/>
      <c r="E34" s="22"/>
      <c r="F34" s="22"/>
      <c r="G34" s="23"/>
      <c r="H34" s="24">
        <v>160532.72</v>
      </c>
      <c r="I34" s="25"/>
    </row>
    <row r="35" spans="2:9" ht="12.75" customHeight="1">
      <c r="B35" s="21" t="s">
        <v>44</v>
      </c>
      <c r="C35" s="22"/>
      <c r="D35" s="22"/>
      <c r="E35" s="22"/>
      <c r="F35" s="22"/>
      <c r="G35" s="23"/>
      <c r="H35" s="24">
        <v>190074.96</v>
      </c>
      <c r="I35" s="25"/>
    </row>
    <row r="36" spans="2:9" ht="12.75" customHeight="1">
      <c r="B36" s="21" t="s">
        <v>45</v>
      </c>
      <c r="C36" s="22"/>
      <c r="D36" s="22"/>
      <c r="E36" s="22"/>
      <c r="F36" s="22"/>
      <c r="G36" s="23"/>
      <c r="H36" s="24">
        <v>128662.45</v>
      </c>
      <c r="I36" s="25"/>
    </row>
    <row r="37" spans="2:9" ht="12.75" customHeight="1">
      <c r="B37" s="21" t="s">
        <v>46</v>
      </c>
      <c r="C37" s="22"/>
      <c r="D37" s="22"/>
      <c r="E37" s="22"/>
      <c r="F37" s="22"/>
      <c r="G37" s="23"/>
      <c r="H37" s="24">
        <v>164.16</v>
      </c>
      <c r="I37" s="25"/>
    </row>
    <row r="38" spans="2:9" ht="12.75" customHeight="1">
      <c r="B38" s="21" t="s">
        <v>47</v>
      </c>
      <c r="C38" s="22"/>
      <c r="D38" s="22"/>
      <c r="E38" s="22"/>
      <c r="F38" s="22"/>
      <c r="G38" s="23"/>
      <c r="H38" s="24">
        <v>164.1</v>
      </c>
      <c r="I38" s="25"/>
    </row>
    <row r="39" spans="2:9" ht="12.75" customHeight="1">
      <c r="B39" s="21" t="s">
        <v>48</v>
      </c>
      <c r="C39" s="22"/>
      <c r="D39" s="22"/>
      <c r="E39" s="22"/>
      <c r="F39" s="22"/>
      <c r="G39" s="23"/>
      <c r="H39" s="24">
        <v>190239.12</v>
      </c>
      <c r="I39" s="25"/>
    </row>
    <row r="40" spans="2:9" ht="12.75" customHeight="1">
      <c r="B40" s="21" t="s">
        <v>49</v>
      </c>
      <c r="C40" s="22"/>
      <c r="D40" s="22"/>
      <c r="E40" s="22"/>
      <c r="F40" s="22"/>
      <c r="G40" s="23"/>
      <c r="H40" s="24">
        <v>128826.55</v>
      </c>
      <c r="I40" s="25"/>
    </row>
    <row r="41" spans="2:10" ht="12.75" customHeight="1">
      <c r="B41" s="21" t="s">
        <v>50</v>
      </c>
      <c r="C41" s="22"/>
      <c r="D41" s="22"/>
      <c r="E41" s="22"/>
      <c r="F41" s="22"/>
      <c r="G41" s="23"/>
      <c r="H41" s="24">
        <v>29706.399999999994</v>
      </c>
      <c r="I41" s="25"/>
      <c r="J41" s="20"/>
    </row>
    <row r="42" spans="2:9" ht="12.75" customHeight="1">
      <c r="B42" s="21" t="s">
        <v>51</v>
      </c>
      <c r="C42" s="22"/>
      <c r="D42" s="22"/>
      <c r="E42" s="22"/>
      <c r="F42" s="22"/>
      <c r="G42" s="23"/>
      <c r="H42" s="24">
        <v>356178.72</v>
      </c>
      <c r="I42" s="25"/>
    </row>
    <row r="43" spans="2:9" ht="12.75" customHeight="1">
      <c r="B43" s="21" t="s">
        <v>52</v>
      </c>
      <c r="C43" s="22"/>
      <c r="D43" s="22"/>
      <c r="E43" s="22"/>
      <c r="F43" s="22"/>
      <c r="G43" s="23"/>
      <c r="H43" s="24">
        <v>100059.93</v>
      </c>
      <c r="I43" s="25"/>
    </row>
    <row r="44" spans="2:7" ht="15">
      <c r="B44" s="32"/>
      <c r="C44" s="32"/>
      <c r="D44" s="32"/>
      <c r="E44" s="32"/>
      <c r="F44" s="32"/>
      <c r="G44" s="32"/>
    </row>
    <row r="45" spans="2:7" ht="15">
      <c r="B45" s="5"/>
      <c r="C45" s="5"/>
      <c r="D45" s="5"/>
      <c r="E45" s="5"/>
      <c r="F45" s="5"/>
      <c r="G45" s="5"/>
    </row>
    <row r="46" spans="2:7" ht="15">
      <c r="B46" s="11"/>
      <c r="C46" s="12"/>
      <c r="D46" s="8"/>
      <c r="E46" s="8"/>
      <c r="F46" s="8"/>
      <c r="G46" s="5"/>
    </row>
    <row r="47" spans="2:9" ht="12.75">
      <c r="B47" s="37"/>
      <c r="C47" s="37"/>
      <c r="D47" s="37"/>
      <c r="E47" s="37"/>
      <c r="F47" s="37"/>
      <c r="G47" s="37"/>
      <c r="H47" s="31"/>
      <c r="I47" s="31"/>
    </row>
    <row r="48" spans="2:9" ht="12.75">
      <c r="B48" s="37"/>
      <c r="C48" s="37"/>
      <c r="D48" s="37"/>
      <c r="E48" s="37"/>
      <c r="F48" s="37"/>
      <c r="G48" s="37"/>
      <c r="H48" s="31"/>
      <c r="I48" s="31"/>
    </row>
    <row r="49" spans="2:9" ht="12.75">
      <c r="B49" s="27"/>
      <c r="C49" s="27"/>
      <c r="D49" s="27"/>
      <c r="E49" s="27"/>
      <c r="F49" s="27"/>
      <c r="G49" s="27"/>
      <c r="H49" s="31"/>
      <c r="I49" s="31"/>
    </row>
    <row r="50" spans="2:9" ht="12.75">
      <c r="B50" s="27"/>
      <c r="C50" s="27"/>
      <c r="D50" s="27"/>
      <c r="E50" s="27"/>
      <c r="F50" s="27"/>
      <c r="G50" s="27"/>
      <c r="H50" s="13"/>
      <c r="I50" s="13"/>
    </row>
    <row r="51" spans="2:3" ht="15">
      <c r="B51" s="6"/>
      <c r="C51" s="7"/>
    </row>
    <row r="52" spans="2:5" ht="15">
      <c r="B52" s="11"/>
      <c r="C52" s="14"/>
      <c r="D52" s="2"/>
      <c r="E52" s="2"/>
    </row>
    <row r="53" spans="2:9" ht="12.75">
      <c r="B53" s="37"/>
      <c r="C53" s="37"/>
      <c r="D53" s="37"/>
      <c r="E53" s="37"/>
      <c r="F53" s="37"/>
      <c r="G53" s="37"/>
      <c r="H53" s="31"/>
      <c r="I53" s="31"/>
    </row>
    <row r="54" spans="2:9" ht="12.75">
      <c r="B54" s="37"/>
      <c r="C54" s="37"/>
      <c r="D54" s="37"/>
      <c r="E54" s="37"/>
      <c r="F54" s="37"/>
      <c r="G54" s="37"/>
      <c r="H54" s="31"/>
      <c r="I54" s="31"/>
    </row>
    <row r="55" spans="2:9" ht="15">
      <c r="B55" s="27"/>
      <c r="C55" s="27"/>
      <c r="D55" s="27"/>
      <c r="E55" s="27"/>
      <c r="F55" s="27"/>
      <c r="G55" s="16"/>
      <c r="H55" s="31"/>
      <c r="I55" s="31"/>
    </row>
    <row r="56" spans="2:9" ht="15">
      <c r="B56" s="27"/>
      <c r="C56" s="27"/>
      <c r="D56" s="27"/>
      <c r="E56" s="27"/>
      <c r="F56" s="27"/>
      <c r="G56" s="16"/>
      <c r="H56" s="13"/>
      <c r="I56" s="13"/>
    </row>
    <row r="57" spans="2:3" ht="15">
      <c r="B57" s="6"/>
      <c r="C57" s="7"/>
    </row>
    <row r="58" spans="2:4" ht="15">
      <c r="B58" s="11"/>
      <c r="C58" s="14"/>
      <c r="D58" s="2"/>
    </row>
    <row r="59" spans="2:9" ht="12.75">
      <c r="B59" s="37"/>
      <c r="C59" s="37"/>
      <c r="D59" s="37"/>
      <c r="E59" s="37"/>
      <c r="F59" s="37"/>
      <c r="G59" s="37"/>
      <c r="H59" s="31"/>
      <c r="I59" s="31"/>
    </row>
    <row r="60" spans="2:9" ht="12.75">
      <c r="B60" s="37"/>
      <c r="C60" s="37"/>
      <c r="D60" s="37"/>
      <c r="E60" s="37"/>
      <c r="F60" s="37"/>
      <c r="G60" s="37"/>
      <c r="H60" s="31"/>
      <c r="I60" s="31"/>
    </row>
    <row r="61" spans="2:9" ht="12.75">
      <c r="B61" s="27"/>
      <c r="C61" s="27"/>
      <c r="D61" s="27"/>
      <c r="E61" s="27"/>
      <c r="F61" s="27"/>
      <c r="G61" s="27"/>
      <c r="H61" s="31"/>
      <c r="I61" s="31"/>
    </row>
    <row r="62" spans="2:9" ht="12.75">
      <c r="B62" s="27"/>
      <c r="C62" s="27"/>
      <c r="D62" s="27"/>
      <c r="E62" s="27"/>
      <c r="F62" s="27"/>
      <c r="G62" s="27"/>
      <c r="H62" s="13"/>
      <c r="I62" s="13"/>
    </row>
    <row r="63" spans="2:9" ht="15">
      <c r="B63" s="15"/>
      <c r="C63" s="15"/>
      <c r="D63" s="15"/>
      <c r="E63" s="15"/>
      <c r="F63" s="15"/>
      <c r="G63" s="15"/>
      <c r="H63" s="13"/>
      <c r="I63" s="13"/>
    </row>
    <row r="64" spans="2:7" ht="15">
      <c r="B64" s="9"/>
      <c r="C64" s="9"/>
      <c r="D64" s="9"/>
      <c r="E64" s="9"/>
      <c r="F64" s="9"/>
      <c r="G64" s="9"/>
    </row>
    <row r="65" spans="2:9" ht="12.75">
      <c r="B65" s="40"/>
      <c r="C65" s="41"/>
      <c r="D65" s="41"/>
      <c r="E65" s="41"/>
      <c r="F65" s="3"/>
      <c r="G65" s="4"/>
      <c r="H65" s="29"/>
      <c r="I65" s="29"/>
    </row>
    <row r="66" spans="2:9" ht="12.75">
      <c r="B66" s="40"/>
      <c r="C66" s="41"/>
      <c r="D66" s="41"/>
      <c r="E66" s="41"/>
      <c r="F66" s="3"/>
      <c r="G66" s="4"/>
      <c r="H66" s="10"/>
      <c r="I66" s="10"/>
    </row>
    <row r="67" spans="2:9" ht="12.75">
      <c r="B67" s="42"/>
      <c r="C67" s="41"/>
      <c r="D67" s="41"/>
      <c r="E67" s="41"/>
      <c r="F67" s="41"/>
      <c r="G67" s="38"/>
      <c r="H67" s="38"/>
      <c r="I67" s="41"/>
    </row>
    <row r="68" spans="2:9" ht="12.75">
      <c r="B68" s="43"/>
      <c r="C68" s="41"/>
      <c r="D68" s="41"/>
      <c r="E68" s="41"/>
      <c r="F68" s="41"/>
      <c r="G68" s="4"/>
      <c r="H68" s="4"/>
      <c r="I68" s="41"/>
    </row>
    <row r="69" spans="2:9" ht="12.75">
      <c r="B69" s="41"/>
      <c r="C69" s="41"/>
      <c r="D69" s="41"/>
      <c r="E69" s="41"/>
      <c r="F69" s="41"/>
      <c r="G69" s="41"/>
      <c r="H69" s="41"/>
      <c r="I69" s="41"/>
    </row>
    <row r="70" spans="2:9" ht="12.75" hidden="1">
      <c r="B70" s="42"/>
      <c r="C70" s="41"/>
      <c r="D70" s="41"/>
      <c r="E70" s="41"/>
      <c r="F70" s="41"/>
      <c r="G70" s="38"/>
      <c r="H70" s="38"/>
      <c r="I70" s="41"/>
    </row>
    <row r="71" spans="2:9" ht="12.75" hidden="1">
      <c r="B71" s="41"/>
      <c r="C71" s="41"/>
      <c r="D71" s="41"/>
      <c r="E71" s="41"/>
      <c r="F71" s="41"/>
      <c r="G71" s="41"/>
      <c r="H71" s="41"/>
      <c r="I71" s="41"/>
    </row>
    <row r="72" spans="2:9" ht="12.75" hidden="1">
      <c r="B72" s="41"/>
      <c r="C72" s="41"/>
      <c r="D72" s="41"/>
      <c r="E72" s="41"/>
      <c r="F72" s="41"/>
      <c r="G72" s="41"/>
      <c r="H72" s="41"/>
      <c r="I72" s="41"/>
    </row>
    <row r="73" spans="2:9" ht="12.75" hidden="1">
      <c r="B73" s="41"/>
      <c r="C73" s="41"/>
      <c r="D73" s="41"/>
      <c r="E73" s="41"/>
      <c r="F73" s="41"/>
      <c r="G73" s="41"/>
      <c r="H73" s="41"/>
      <c r="I73" s="41"/>
    </row>
    <row r="74" spans="2:9" ht="12.75">
      <c r="B74" s="41"/>
      <c r="C74" s="41"/>
      <c r="D74" s="41"/>
      <c r="E74" s="41"/>
      <c r="F74" s="41"/>
      <c r="G74" s="41"/>
      <c r="H74" s="41"/>
      <c r="I74" s="41"/>
    </row>
  </sheetData>
  <sheetProtection/>
  <mergeCells count="102">
    <mergeCell ref="H61:I61"/>
    <mergeCell ref="B59:G59"/>
    <mergeCell ref="B60:G60"/>
    <mergeCell ref="B49:F50"/>
    <mergeCell ref="B55:F56"/>
    <mergeCell ref="B48:G48"/>
    <mergeCell ref="B53:G53"/>
    <mergeCell ref="B54:G54"/>
    <mergeCell ref="H59:I59"/>
    <mergeCell ref="H60:I60"/>
    <mergeCell ref="H48:I48"/>
    <mergeCell ref="B47:G47"/>
    <mergeCell ref="G67:H67"/>
    <mergeCell ref="G70:H70"/>
    <mergeCell ref="B11:G11"/>
    <mergeCell ref="H11:I11"/>
    <mergeCell ref="H13:I13"/>
    <mergeCell ref="H53:I53"/>
    <mergeCell ref="H54:I54"/>
    <mergeCell ref="H55:I55"/>
    <mergeCell ref="B10:G10"/>
    <mergeCell ref="H6:I6"/>
    <mergeCell ref="H49:I49"/>
    <mergeCell ref="H8:I8"/>
    <mergeCell ref="H9:I9"/>
    <mergeCell ref="B44:G44"/>
    <mergeCell ref="B7:G7"/>
    <mergeCell ref="H7:I7"/>
    <mergeCell ref="H10:I10"/>
    <mergeCell ref="H47:I47"/>
    <mergeCell ref="G49:G50"/>
    <mergeCell ref="B61:F62"/>
    <mergeCell ref="G61:G62"/>
    <mergeCell ref="H5:I5"/>
    <mergeCell ref="H65:I6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3:G43"/>
    <mergeCell ref="H43:I43"/>
    <mergeCell ref="B40:G40"/>
    <mergeCell ref="H40:I40"/>
    <mergeCell ref="B41:G41"/>
    <mergeCell ref="H41:I41"/>
    <mergeCell ref="B42:G42"/>
    <mergeCell ref="H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7" t="s">
        <v>11</v>
      </c>
      <c r="B5" t="e">
        <f>XLR_ERRNAME</f>
        <v>#NAME?</v>
      </c>
    </row>
    <row r="6" spans="1:8" ht="12.75">
      <c r="A6" t="s">
        <v>12</v>
      </c>
      <c r="B6">
        <v>5142</v>
      </c>
      <c r="C6" s="18" t="s">
        <v>13</v>
      </c>
      <c r="D6" s="18" t="s">
        <v>14</v>
      </c>
      <c r="E6" s="18" t="s">
        <v>15</v>
      </c>
      <c r="F6" s="19">
        <v>43831</v>
      </c>
      <c r="G6" s="19">
        <v>44196</v>
      </c>
      <c r="H6" s="18" t="s">
        <v>16</v>
      </c>
    </row>
    <row r="7" spans="1:6" ht="12.75">
      <c r="A7" t="s">
        <v>17</v>
      </c>
      <c r="B7" s="18" t="s">
        <v>18</v>
      </c>
      <c r="C7">
        <v>645.2</v>
      </c>
      <c r="D7" s="18" t="s">
        <v>19</v>
      </c>
      <c r="E7" s="18" t="s">
        <v>20</v>
      </c>
      <c r="F7">
        <v>0</v>
      </c>
    </row>
    <row r="8" spans="1:2" ht="12.75">
      <c r="A8" t="s">
        <v>21</v>
      </c>
      <c r="B8">
        <v>-16764.52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2021-03-15T04:11:29Z</cp:lastPrinted>
  <dcterms:created xsi:type="dcterms:W3CDTF">2013-02-11T07:55:36Z</dcterms:created>
  <dcterms:modified xsi:type="dcterms:W3CDTF">2021-03-26T14:06:56Z</dcterms:modified>
  <cp:category/>
  <cp:version/>
  <cp:contentType/>
  <cp:contentStatus/>
</cp:coreProperties>
</file>