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<sst xmlns="http://schemas.openxmlformats.org/spreadsheetml/2006/main" count="68" uniqueCount="68">
  <si>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</si>
  <si>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</si>
  <si>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</si>
  <si>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</si>
  <si>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</si>
  <si>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</si>
  <si>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</si>
  <si>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</si>
  <si>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</si>
  <si>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</si>
  <si>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</si>
  <si>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</si>
  <si>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</si>
  <si>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63</t>
  </si>
  <si>
    <t>01.01.2018г.</t>
  </si>
  <si>
    <t>31.12.2018г.</t>
  </si>
  <si>
    <t>Шамматов И.Т.</t>
  </si>
  <si>
    <t>Query3</t>
  </si>
  <si>
    <t>1960</t>
  </si>
  <si>
    <t>5</t>
  </si>
  <si>
    <t>78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</si>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</sst>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7"/>
  <sheetViews>
    <sheetView tabSelected="1" topLeftCell="A49" workbookViewId="0">
      <selection activeCell="K55" sqref="K5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3" t="str">
        <f>Query3_GODPOSTR</f>
        <v>1960</v>
      </c>
      <c r="I5" s="13"/>
    </row>
    <row r="6" spans="2:9">
      <c r="B6" s="15" t="s">
        <v>6</v>
      </c>
      <c r="C6" s="15"/>
      <c r="D6" s="15"/>
      <c r="E6" s="15"/>
      <c r="F6" s="15"/>
      <c r="G6" s="15"/>
      <c r="H6" s="13">
        <f>Query3_TOTALAREA</f>
        <v>3085.8</v>
      </c>
      <c r="I6" s="13"/>
    </row>
    <row r="7" spans="2:9">
      <c r="B7" s="10" t="s">
        <v>10</v>
      </c>
      <c r="C7" s="11"/>
      <c r="D7" s="11"/>
      <c r="E7" s="11"/>
      <c r="F7" s="11"/>
      <c r="G7" s="12"/>
      <c r="H7" s="13">
        <f>Query3_AREANEJIL</f>
        <v>587.79999999999995</v>
      </c>
      <c r="I7" s="13"/>
    </row>
    <row r="8" spans="2:9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>
      <c r="B9" s="15" t="s">
        <v>8</v>
      </c>
      <c r="C9" s="15"/>
      <c r="D9" s="15"/>
      <c r="E9" s="15"/>
      <c r="F9" s="15"/>
      <c r="G9" s="15"/>
      <c r="H9" s="13" t="str">
        <f>Query3_KOLVOFLAT</f>
        <v>78</v>
      </c>
      <c r="I9" s="13"/>
    </row>
    <row r="10" spans="2:9">
      <c r="B10" s="15" t="s">
        <v>9</v>
      </c>
      <c r="C10" s="15"/>
      <c r="D10" s="15"/>
      <c r="E10" s="15"/>
      <c r="F10" s="15"/>
      <c r="G10" s="15"/>
      <c r="H10" s="16">
        <f>Query4_SALDO</f>
        <v>107956.87</v>
      </c>
      <c r="I10" s="16"/>
    </row>
    <row r="11" spans="2:9" ht="13.8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25070.83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23317.05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1753.78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156450.56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15866.04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26196.38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27486.71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72567.570000000007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14333.86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89064.16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0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33958.720000000001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1732.85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3066.96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1450.82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8341.56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13559.32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23436.69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3517.24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72842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72842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69513.509999999995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9141.08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56782.92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719.74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2869.77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22028.3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1388.84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1104.22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18269.18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1266.06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33130.97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468100.33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552358.39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521376.6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548425.54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4962.74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4040.05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41911.919999999998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27806.67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0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568251.26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580272.26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15892.87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117307.45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23136.05</v>
      </c>
      <c r="I57" s="9"/>
    </row>
  </sheetData>
  <mergeCells count="106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4740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3085.8</v>
      </c>
      <c r="D7" s="3" t="s">
        <v>19</v>
      </c>
      <c r="E7" s="3" t="s">
        <v>20</v>
      </c>
      <c r="F7">
        <v>587.79999999999995</v>
      </c>
    </row>
    <row r="8" spans="1:8">
      <c r="A8" t="s">
        <v>21</v>
      </c>
      <c r="B8">
        <v>107956.87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2019-03-26T06:27:42Z</cp:lastPrinted>
  <dcterms:created xsi:type="dcterms:W3CDTF">2013-02-11T07:55:36Z</dcterms:created>
  <dcterms:modified xsi:type="dcterms:W3CDTF">2019-03-26T06:27:43Z</dcterms:modified>
</cp:coreProperties>
</file>