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Лист1!$A$12:$I$29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C2"/>
</calcChain>
</file>

<file path=xl/sharedStrings.xml><?xml version="1.0" encoding="utf-8"?>
<sst xmlns="http://schemas.openxmlformats.org/spreadsheetml/2006/main" count="40" uniqueCount="40">
  <si>
    <t>Отчет о стоимости содержания жилого дома по адресу: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</si>
  <si>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</si>
  <si>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</si>
  <si>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</si>
  <si>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</si>
  <si>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</si>
  <si>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</si>
  <si>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</si>
  <si>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</si>
  <si>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</si>
  <si>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</si>
  <si>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26</t>
  </si>
  <si>
    <t>01.01.2018г.</t>
  </si>
  <si>
    <t>31.12.2018г.</t>
  </si>
  <si>
    <t>Шамматов И.Т.</t>
  </si>
  <si>
    <t>Query3</t>
  </si>
  <si>
    <t>1943</t>
  </si>
  <si>
    <t>2</t>
  </si>
  <si>
    <t>12</t>
  </si>
  <si>
    <t>Query4</t>
  </si>
  <si>
    <t>1.Прочие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</si>
  <si>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</si>
  <si>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</si>
  <si>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</si>
  <si>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</si>
  <si>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</si>
  <si>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</si>
  <si>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</si>
  <si>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</si>
  <si>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</si>
  <si>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</si>
  <si>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</si>
  <si>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</si>
  <si>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</si>
  <si>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</si>
  <si>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</si>
  <si>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</si>
  <si>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2.Услуги по обслуживанию  жилищного  фонда</t>
  </si>
  <si>
    <t>расселен</t>
  </si>
  <si>
    <t>за период с 01.01.2018г     по        31.07.2018г.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</si>
</sst>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31"/>
  <sheetViews>
    <sheetView tabSelected="1" zoomScaleNormal="100" workbookViewId="0">
      <selection activeCell="A32" sqref="A32:XFD4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26</v>
      </c>
      <c r="H2" s="2"/>
    </row>
    <row r="3" spans="2:9" ht="15">
      <c r="C3" s="1" t="s">
        <v>39</v>
      </c>
      <c r="E3" s="1"/>
      <c r="F3" s="1"/>
      <c r="G3" s="1"/>
      <c r="H3" s="1" t="s">
        <v>38</v>
      </c>
    </row>
    <row r="4" spans="2:9" ht="15">
      <c r="C4" s="1"/>
      <c r="E4" s="1"/>
      <c r="F4" s="1"/>
      <c r="G4" s="1"/>
      <c r="H4" s="1"/>
    </row>
    <row r="5" spans="2:9">
      <c r="B5" s="15" t="s">
        <v>3</v>
      </c>
      <c r="C5" s="15"/>
      <c r="D5" s="15"/>
      <c r="E5" s="15"/>
      <c r="F5" s="15"/>
      <c r="G5" s="15"/>
      <c r="H5" s="19" t="str">
        <f>Query3_GODPOSTR</f>
        <v>1943</v>
      </c>
      <c r="I5" s="19"/>
    </row>
    <row r="6" spans="2:9">
      <c r="B6" s="15" t="s">
        <v>4</v>
      </c>
      <c r="C6" s="15"/>
      <c r="D6" s="15"/>
      <c r="E6" s="15"/>
      <c r="F6" s="15"/>
      <c r="G6" s="15"/>
      <c r="H6" s="19">
        <f>Query3_TOTALAREA</f>
        <v>608.79999999999995</v>
      </c>
      <c r="I6" s="19"/>
    </row>
    <row r="7" spans="2:9">
      <c r="B7" s="16" t="s">
        <v>8</v>
      </c>
      <c r="C7" s="17"/>
      <c r="D7" s="17"/>
      <c r="E7" s="17"/>
      <c r="F7" s="17"/>
      <c r="G7" s="18"/>
      <c r="H7" s="19">
        <f>Query3_AREANEJIL</f>
        <v>0</v>
      </c>
      <c r="I7" s="19"/>
    </row>
    <row r="8" spans="2:9">
      <c r="B8" s="15" t="s">
        <v>5</v>
      </c>
      <c r="C8" s="15"/>
      <c r="D8" s="15"/>
      <c r="E8" s="15"/>
      <c r="F8" s="15"/>
      <c r="G8" s="15"/>
      <c r="H8" s="19" t="str">
        <f>Query3_ETAG</f>
        <v>2</v>
      </c>
      <c r="I8" s="19"/>
    </row>
    <row r="9" spans="2:9">
      <c r="B9" s="15" t="s">
        <v>6</v>
      </c>
      <c r="C9" s="15"/>
      <c r="D9" s="15"/>
      <c r="E9" s="15"/>
      <c r="F9" s="15"/>
      <c r="G9" s="15"/>
      <c r="H9" s="19" t="str">
        <f>Query3_KOLVOFLAT</f>
        <v>12</v>
      </c>
      <c r="I9" s="19"/>
    </row>
    <row r="10" spans="2:9">
      <c r="B10" s="15" t="s">
        <v>7</v>
      </c>
      <c r="C10" s="15"/>
      <c r="D10" s="15"/>
      <c r="E10" s="15"/>
      <c r="F10" s="15"/>
      <c r="G10" s="15"/>
      <c r="H10" s="20">
        <f>Query4_SALDO</f>
        <v>-165227.29999999999</v>
      </c>
      <c r="I10" s="20"/>
    </row>
    <row r="11" spans="2:9" ht="15">
      <c r="B11" s="13" t="s">
        <v>1</v>
      </c>
      <c r="C11" s="13"/>
      <c r="D11" s="13"/>
      <c r="E11" s="13"/>
      <c r="F11" s="13"/>
      <c r="G11" s="13"/>
      <c r="H11" s="13" t="s">
        <v>2</v>
      </c>
      <c r="I11" s="13"/>
    </row>
    <row r="12" spans="2:9" ht="12.75" customHeight="1">
      <c r="B12" s="8" t="s">
        <v>20</v>
      </c>
      <c r="C12" s="9"/>
      <c r="D12" s="9"/>
      <c r="E12" s="9"/>
      <c r="F12" s="9"/>
      <c r="G12" s="10"/>
      <c r="H12" s="11">
        <v>2363.6799999999998</v>
      </c>
      <c r="I12" s="12"/>
    </row>
    <row r="13" spans="2:9" ht="12.75" customHeight="1">
      <c r="B13" s="8" t="s">
        <v>21</v>
      </c>
      <c r="C13" s="9"/>
      <c r="D13" s="9"/>
      <c r="E13" s="9"/>
      <c r="F13" s="9"/>
      <c r="G13" s="10"/>
      <c r="H13" s="11">
        <v>721.13</v>
      </c>
      <c r="I13" s="12"/>
    </row>
    <row r="14" spans="2:9" ht="12.75" customHeight="1">
      <c r="B14" s="8" t="s">
        <v>22</v>
      </c>
      <c r="C14" s="9"/>
      <c r="D14" s="9"/>
      <c r="E14" s="9"/>
      <c r="F14" s="9"/>
      <c r="G14" s="10"/>
      <c r="H14" s="11">
        <v>1642.55</v>
      </c>
      <c r="I14" s="12"/>
    </row>
    <row r="15" spans="2:9" ht="12.75" customHeight="1">
      <c r="B15" s="14" t="s">
        <v>37</v>
      </c>
      <c r="C15" s="9"/>
      <c r="D15" s="9"/>
      <c r="E15" s="9"/>
      <c r="F15" s="9"/>
      <c r="G15" s="10"/>
      <c r="H15" s="11">
        <v>320.58999999999997</v>
      </c>
      <c r="I15" s="12"/>
    </row>
    <row r="16" spans="2:9" ht="12.75" customHeight="1">
      <c r="B16" s="8" t="s">
        <v>23</v>
      </c>
      <c r="C16" s="9"/>
      <c r="D16" s="9"/>
      <c r="E16" s="9"/>
      <c r="F16" s="9"/>
      <c r="G16" s="10"/>
      <c r="H16" s="11">
        <v>2684.27</v>
      </c>
      <c r="I16" s="12"/>
    </row>
    <row r="17" spans="2:9" ht="12.75" customHeight="1">
      <c r="B17" s="8" t="s">
        <v>24</v>
      </c>
      <c r="C17" s="9"/>
      <c r="D17" s="9"/>
      <c r="E17" s="9"/>
      <c r="F17" s="9"/>
      <c r="G17" s="10"/>
      <c r="H17" s="11">
        <v>3167.44</v>
      </c>
      <c r="I17" s="12"/>
    </row>
    <row r="18" spans="2:9" ht="12.75" customHeight="1">
      <c r="B18" s="8" t="s">
        <v>25</v>
      </c>
      <c r="C18" s="9"/>
      <c r="D18" s="9"/>
      <c r="E18" s="9"/>
      <c r="F18" s="9"/>
      <c r="G18" s="10"/>
      <c r="H18" s="11">
        <v>7228.21</v>
      </c>
      <c r="I18" s="12"/>
    </row>
    <row r="19" spans="2:9" ht="12.75" hidden="1" customHeight="1">
      <c r="B19" s="8" t="s">
        <v>26</v>
      </c>
      <c r="C19" s="9"/>
      <c r="D19" s="9"/>
      <c r="E19" s="9"/>
      <c r="F19" s="9"/>
      <c r="G19" s="10"/>
      <c r="H19" s="11">
        <v>0</v>
      </c>
      <c r="I19" s="12"/>
    </row>
    <row r="20" spans="2:9" ht="12.75" hidden="1" customHeight="1">
      <c r="B20" s="8" t="s">
        <v>27</v>
      </c>
      <c r="C20" s="9"/>
      <c r="D20" s="9"/>
      <c r="E20" s="9"/>
      <c r="F20" s="9"/>
      <c r="G20" s="10"/>
      <c r="H20" s="11">
        <v>0</v>
      </c>
      <c r="I20" s="12"/>
    </row>
    <row r="21" spans="2:9" ht="12.75" hidden="1" customHeight="1">
      <c r="B21" s="8" t="s">
        <v>28</v>
      </c>
      <c r="C21" s="9"/>
      <c r="D21" s="9"/>
      <c r="E21" s="9"/>
      <c r="F21" s="9"/>
      <c r="G21" s="10"/>
      <c r="H21" s="11">
        <v>0</v>
      </c>
      <c r="I21" s="12"/>
    </row>
    <row r="22" spans="2:9" ht="12.75" hidden="1" customHeight="1">
      <c r="B22" s="8" t="s">
        <v>29</v>
      </c>
      <c r="C22" s="9"/>
      <c r="D22" s="9"/>
      <c r="E22" s="9"/>
      <c r="F22" s="9"/>
      <c r="G22" s="10"/>
      <c r="H22" s="11">
        <v>0</v>
      </c>
      <c r="I22" s="12"/>
    </row>
    <row r="23" spans="2:9" ht="12.75" hidden="1" customHeight="1">
      <c r="B23" s="8" t="s">
        <v>30</v>
      </c>
      <c r="C23" s="9"/>
      <c r="D23" s="9"/>
      <c r="E23" s="9"/>
      <c r="F23" s="9"/>
      <c r="G23" s="10"/>
      <c r="H23" s="11">
        <v>0</v>
      </c>
      <c r="I23" s="12"/>
    </row>
    <row r="24" spans="2:9" ht="12.75" hidden="1" customHeight="1">
      <c r="B24" s="8" t="s">
        <v>31</v>
      </c>
      <c r="C24" s="9"/>
      <c r="D24" s="9"/>
      <c r="E24" s="9"/>
      <c r="F24" s="9"/>
      <c r="G24" s="10"/>
      <c r="H24" s="11">
        <v>0</v>
      </c>
      <c r="I24" s="12"/>
    </row>
    <row r="25" spans="2:9" ht="12.75" customHeight="1">
      <c r="B25" s="8" t="s">
        <v>32</v>
      </c>
      <c r="C25" s="9"/>
      <c r="D25" s="9"/>
      <c r="E25" s="9"/>
      <c r="F25" s="9"/>
      <c r="G25" s="10"/>
      <c r="H25" s="11">
        <v>7228.21</v>
      </c>
      <c r="I25" s="12"/>
    </row>
    <row r="26" spans="2:9" ht="12.75" hidden="1" customHeight="1">
      <c r="B26" s="8" t="s">
        <v>33</v>
      </c>
      <c r="C26" s="9"/>
      <c r="D26" s="9"/>
      <c r="E26" s="9"/>
      <c r="F26" s="9"/>
      <c r="G26" s="10"/>
      <c r="H26" s="11">
        <v>0</v>
      </c>
      <c r="I26" s="12"/>
    </row>
    <row r="27" spans="2:9" ht="12.75" customHeight="1">
      <c r="B27" s="8" t="s">
        <v>34</v>
      </c>
      <c r="C27" s="9"/>
      <c r="D27" s="9"/>
      <c r="E27" s="9"/>
      <c r="F27" s="9"/>
      <c r="G27" s="10"/>
      <c r="H27" s="11">
        <v>4060.77</v>
      </c>
      <c r="I27" s="12"/>
    </row>
    <row r="28" spans="2:9" ht="12.75" customHeight="1">
      <c r="B28" s="8" t="s">
        <v>35</v>
      </c>
      <c r="C28" s="9"/>
      <c r="D28" s="9"/>
      <c r="E28" s="9"/>
      <c r="F28" s="9"/>
      <c r="G28" s="10"/>
      <c r="H28" s="11">
        <v>49507.14</v>
      </c>
      <c r="I28" s="12"/>
    </row>
    <row r="29" spans="2:9" ht="12.75" customHeight="1">
      <c r="B29" s="8" t="s">
        <v>36</v>
      </c>
      <c r="C29" s="9"/>
      <c r="D29" s="9"/>
      <c r="E29" s="9"/>
      <c r="F29" s="9"/>
      <c r="G29" s="10"/>
      <c r="H29" s="11">
        <v>49507.14</v>
      </c>
      <c r="I29" s="12"/>
    </row>
    <row r="30" spans="2:9" ht="12.75" customHeight="1">
      <c r="B30" s="6"/>
      <c r="C30" s="6"/>
      <c r="D30" s="6"/>
      <c r="E30" s="6"/>
      <c r="F30" s="6"/>
      <c r="G30" s="6"/>
      <c r="H30" s="7"/>
      <c r="I30" s="7"/>
    </row>
    <row r="31" spans="2:9" ht="12.75" customHeight="1">
      <c r="B31" s="6"/>
      <c r="C31" s="6"/>
      <c r="D31" s="6"/>
      <c r="E31" s="6"/>
      <c r="F31" s="6"/>
      <c r="G31" s="6"/>
      <c r="H31" s="7"/>
      <c r="I31" s="7"/>
    </row>
  </sheetData>
  <mergeCells count="50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4:G14"/>
    <mergeCell ref="H14:I14"/>
    <mergeCell ref="B15:G15"/>
    <mergeCell ref="H15:I15"/>
    <mergeCell ref="B16:G16"/>
    <mergeCell ref="H16:I16"/>
    <mergeCell ref="B11:G11"/>
    <mergeCell ref="H11:I11"/>
    <mergeCell ref="H13:I13"/>
    <mergeCell ref="B13:G13"/>
    <mergeCell ref="B12:G12"/>
    <mergeCell ref="H12:I12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8:G28"/>
    <mergeCell ref="H28:I28"/>
    <mergeCell ref="B29:G29"/>
    <mergeCell ref="H29:I29"/>
    <mergeCell ref="B25:G25"/>
    <mergeCell ref="H25:I25"/>
    <mergeCell ref="B26:G26"/>
    <mergeCell ref="H26:I26"/>
    <mergeCell ref="B27:G27"/>
    <mergeCell ref="H27:I27"/>
  </mergeCells>
  <phoneticPr fontId="2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3" t="s">
        <v>9</v>
      </c>
      <c r="B5" t="e">
        <f>XLR_ERRNAME</f>
        <v>#NAME?</v>
      </c>
    </row>
    <row r="6" spans="1:8">
      <c r="A6" t="s">
        <v>10</v>
      </c>
      <c r="B6">
        <v>4682</v>
      </c>
      <c r="C6" s="4" t="s">
        <v>11</v>
      </c>
      <c r="D6" s="4" t="s">
        <v>12</v>
      </c>
      <c r="E6" s="4" t="s">
        <v>13</v>
      </c>
      <c r="F6" s="5">
        <v>43101</v>
      </c>
      <c r="G6" s="5">
        <v>43465</v>
      </c>
      <c r="H6" s="4" t="s">
        <v>14</v>
      </c>
    </row>
    <row r="7" spans="1:8">
      <c r="A7" t="s">
        <v>15</v>
      </c>
      <c r="B7" s="4" t="s">
        <v>16</v>
      </c>
      <c r="C7">
        <v>608.79999999999995</v>
      </c>
      <c r="D7" s="4" t="s">
        <v>17</v>
      </c>
      <c r="E7" s="4" t="s">
        <v>18</v>
      </c>
    </row>
    <row r="8" spans="1:8">
      <c r="A8" t="s">
        <v>19</v>
      </c>
      <c r="B8">
        <v>-165227.29999999999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2019-03-20T08:50:34Z</cp:lastPrinted>
  <dcterms:created xsi:type="dcterms:W3CDTF">2013-02-11T07:55:36Z</dcterms:created>
  <dcterms:modified xsi:type="dcterms:W3CDTF">2019-03-25T12:02:48Z</dcterms:modified>
</cp:coreProperties>
</file>