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<sst xmlns="http://schemas.openxmlformats.org/spreadsheetml/2006/main" count="72" uniqueCount="72">
  <si>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</si>
  <si>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</si>
  <si>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</si>
  <si>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</si>
  <si>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</si>
  <si>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</si>
  <si>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</si>
  <si>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</si>
  <si>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</si>
  <si>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</si>
  <si>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</si>
  <si>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</si>
  <si>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</si>
  <si>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69</t>
  </si>
  <si>
    <t>01.01.2018г.</t>
  </si>
  <si>
    <t>31.12.2018г.</t>
  </si>
  <si>
    <t>Шамматов И.Т.</t>
  </si>
  <si>
    <t>Query3</t>
  </si>
  <si>
    <t>1969</t>
  </si>
  <si>
    <t>9</t>
  </si>
  <si>
    <t>54</t>
  </si>
  <si>
    <t>Query4</t>
  </si>
  <si>
    <t>1.Расходы по набору работ</t>
  </si>
  <si>
    <t xml:space="preserve">   --Гидравлические испытания системы ЦО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</si>
  <si>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</si>
  <si>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</si>
  <si>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</si>
  <si>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</si>
  <si>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</si>
  <si>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</si>
  <si>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</si>
  <si>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</si>
  <si>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</si>
  <si>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</si>
  <si>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</si>
  <si>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</si>
  <si>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</si>
  <si>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</si>
  <si>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</si>
  <si>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</si>
  <si>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</si>
  <si>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</si>
  <si>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</si>
  <si>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</si>
  <si>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</si>
  <si>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</si>
  <si>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</si>
  <si>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</si>
  <si>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</si>
  <si>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</si>
  <si>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</si>
  <si>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</si>
  <si>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</si>
  <si>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</si>
  <si>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</si>
  <si>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</si>
  <si>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</si>
  <si>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</si>
  <si>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</si>
  <si>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</si>
  <si>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</si>
  <si>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</si>
  <si>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</si>
  <si>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</si>
  <si>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</si>
  <si>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</si>
  <si>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</si>
  <si>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</si>
  <si>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</si>
  <si>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</si>
  <si>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В отчет стоимости содержания отсутствуют затраты за период с 01.06.2018г. по 31.12.2018г. по статье затрат - Техническое обслуживание лифтов - в связи с судебными разбирательствами. Данные затраты будут отражены в очет за 2019 год.</t>
  </si>
  <si>
    <t xml:space="preserve">      --Техническое обслуживание лифтов за период с 01.01.2018г по 31.05.2018г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</si>
</sst>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1"/>
  <sheetViews>
    <sheetView tabSelected="1" zoomScalePageLayoutView="0" workbookViewId="0" topLeftCell="A1">
      <selection activeCell="A63" sqref="A63:IV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625" style="0" customWidth="1"/>
    <col min="9" max="9" width="4.75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69</v>
      </c>
    </row>
    <row r="3" spans="3:8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1969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2229</v>
      </c>
      <c r="I6" s="5"/>
    </row>
    <row r="7" spans="2:9" ht="12.75">
      <c r="B7" s="12" t="s">
        <v>10</v>
      </c>
      <c r="C7" s="13"/>
      <c r="D7" s="13"/>
      <c r="E7" s="13"/>
      <c r="F7" s="13"/>
      <c r="G7" s="14"/>
      <c r="H7" s="5">
        <f>Query3_AREANEJIL</f>
        <v>0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9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54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8">
        <f>Query4_SALDO</f>
        <v>-220805.25</v>
      </c>
      <c r="I10" s="8"/>
    </row>
    <row r="11" spans="2:9" ht="15">
      <c r="B11" s="9" t="s">
        <v>3</v>
      </c>
      <c r="C11" s="9"/>
      <c r="D11" s="9"/>
      <c r="E11" s="9"/>
      <c r="F11" s="9"/>
      <c r="G11" s="9"/>
      <c r="H11" s="9" t="s">
        <v>4</v>
      </c>
      <c r="I11" s="9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0">
        <v>145799.84</v>
      </c>
      <c r="I12" s="11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0">
        <v>16270</v>
      </c>
      <c r="I13" s="11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0">
        <v>129529.84</v>
      </c>
      <c r="I14" s="11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0">
        <v>67002.92</v>
      </c>
      <c r="I15" s="11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0">
        <v>9635.04</v>
      </c>
      <c r="I16" s="11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0">
        <v>7465.22</v>
      </c>
      <c r="I17" s="11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0">
        <v>43378.5</v>
      </c>
      <c r="I18" s="11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0">
        <v>6524.16</v>
      </c>
      <c r="I19" s="11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0">
        <v>129786.95</v>
      </c>
      <c r="I20" s="11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0">
        <v>1997.79</v>
      </c>
      <c r="I21" s="11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0">
        <v>23640.32</v>
      </c>
      <c r="I22" s="11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0">
        <v>1760.95</v>
      </c>
      <c r="I23" s="11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0">
        <v>961.2</v>
      </c>
      <c r="I24" s="11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0">
        <v>871.2</v>
      </c>
      <c r="I25" s="11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0">
        <v>1164.03</v>
      </c>
      <c r="I26" s="11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0">
        <v>1311.26</v>
      </c>
      <c r="I27" s="11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0">
        <v>40693.78</v>
      </c>
      <c r="I28" s="11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0">
        <v>13559.32</v>
      </c>
      <c r="I29" s="11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0">
        <v>16315.39</v>
      </c>
      <c r="I30" s="11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0">
        <v>2666.96</v>
      </c>
      <c r="I31" s="11"/>
    </row>
    <row r="32" spans="2:9" ht="12.75" customHeight="1">
      <c r="B32" s="18" t="s">
        <v>71</v>
      </c>
      <c r="C32" s="19"/>
      <c r="D32" s="19"/>
      <c r="E32" s="19"/>
      <c r="F32" s="19"/>
      <c r="G32" s="20"/>
      <c r="H32" s="10">
        <v>20654.75</v>
      </c>
      <c r="I32" s="11"/>
    </row>
    <row r="33" spans="2:9" ht="12.75" customHeight="1">
      <c r="B33" s="15" t="s">
        <v>42</v>
      </c>
      <c r="C33" s="16"/>
      <c r="D33" s="16"/>
      <c r="E33" s="16"/>
      <c r="F33" s="16"/>
      <c r="G33" s="17"/>
      <c r="H33" s="10">
        <v>4190</v>
      </c>
      <c r="I33" s="11"/>
    </row>
    <row r="34" spans="2:9" ht="12.75" customHeight="1">
      <c r="B34" s="15" t="s">
        <v>43</v>
      </c>
      <c r="C34" s="16"/>
      <c r="D34" s="16"/>
      <c r="E34" s="16"/>
      <c r="F34" s="16"/>
      <c r="G34" s="17"/>
      <c r="H34" s="10">
        <v>51086.39</v>
      </c>
      <c r="I34" s="11"/>
    </row>
    <row r="35" spans="2:9" ht="12.75" customHeight="1">
      <c r="B35" s="15" t="s">
        <v>44</v>
      </c>
      <c r="C35" s="16"/>
      <c r="D35" s="16"/>
      <c r="E35" s="16"/>
      <c r="F35" s="16"/>
      <c r="G35" s="17"/>
      <c r="H35" s="10">
        <v>51086.39</v>
      </c>
      <c r="I35" s="11"/>
    </row>
    <row r="36" spans="2:9" ht="12.75" customHeight="1">
      <c r="B36" s="15" t="s">
        <v>45</v>
      </c>
      <c r="C36" s="16"/>
      <c r="D36" s="16"/>
      <c r="E36" s="16"/>
      <c r="F36" s="16"/>
      <c r="G36" s="17"/>
      <c r="H36" s="10">
        <v>155815.81</v>
      </c>
      <c r="I36" s="11"/>
    </row>
    <row r="37" spans="2:9" ht="12.75" customHeight="1">
      <c r="B37" s="15" t="s">
        <v>46</v>
      </c>
      <c r="C37" s="16"/>
      <c r="D37" s="16"/>
      <c r="E37" s="16"/>
      <c r="F37" s="16"/>
      <c r="G37" s="17"/>
      <c r="H37" s="10">
        <v>46606.47</v>
      </c>
      <c r="I37" s="11"/>
    </row>
    <row r="38" spans="2:9" ht="12.75" customHeight="1">
      <c r="B38" s="15" t="s">
        <v>47</v>
      </c>
      <c r="C38" s="16"/>
      <c r="D38" s="16"/>
      <c r="E38" s="16"/>
      <c r="F38" s="16"/>
      <c r="G38" s="17"/>
      <c r="H38" s="10">
        <v>29394.75</v>
      </c>
      <c r="I38" s="11"/>
    </row>
    <row r="39" spans="2:9" ht="12.75" customHeight="1">
      <c r="B39" s="15" t="s">
        <v>48</v>
      </c>
      <c r="C39" s="16"/>
      <c r="D39" s="16"/>
      <c r="E39" s="16"/>
      <c r="F39" s="16"/>
      <c r="G39" s="17"/>
      <c r="H39" s="10">
        <v>78994.55</v>
      </c>
      <c r="I39" s="11"/>
    </row>
    <row r="40" spans="2:9" ht="12.75" customHeight="1">
      <c r="B40" s="15" t="s">
        <v>49</v>
      </c>
      <c r="C40" s="16"/>
      <c r="D40" s="16"/>
      <c r="E40" s="16"/>
      <c r="F40" s="16"/>
      <c r="G40" s="17"/>
      <c r="H40" s="10">
        <v>820.04</v>
      </c>
      <c r="I40" s="11"/>
    </row>
    <row r="41" spans="2:9" ht="12.75" customHeight="1">
      <c r="B41" s="15" t="s">
        <v>50</v>
      </c>
      <c r="C41" s="16"/>
      <c r="D41" s="16"/>
      <c r="E41" s="16"/>
      <c r="F41" s="16"/>
      <c r="G41" s="17"/>
      <c r="H41" s="10">
        <v>6909.25</v>
      </c>
      <c r="I41" s="11"/>
    </row>
    <row r="42" spans="2:9" ht="12.75" customHeight="1">
      <c r="B42" s="15" t="s">
        <v>51</v>
      </c>
      <c r="C42" s="16"/>
      <c r="D42" s="16"/>
      <c r="E42" s="16"/>
      <c r="F42" s="16"/>
      <c r="G42" s="17"/>
      <c r="H42" s="10">
        <v>6909.25</v>
      </c>
      <c r="I42" s="11"/>
    </row>
    <row r="43" spans="2:9" ht="12.75" customHeight="1">
      <c r="B43" s="15" t="s">
        <v>52</v>
      </c>
      <c r="C43" s="16"/>
      <c r="D43" s="16"/>
      <c r="E43" s="16"/>
      <c r="F43" s="16"/>
      <c r="G43" s="17"/>
      <c r="H43" s="10">
        <v>16501.62</v>
      </c>
      <c r="I43" s="11"/>
    </row>
    <row r="44" spans="2:9" ht="12.75" customHeight="1">
      <c r="B44" s="15" t="s">
        <v>53</v>
      </c>
      <c r="C44" s="16"/>
      <c r="D44" s="16"/>
      <c r="E44" s="16"/>
      <c r="F44" s="16"/>
      <c r="G44" s="17"/>
      <c r="H44" s="10">
        <v>365.85</v>
      </c>
      <c r="I44" s="11"/>
    </row>
    <row r="45" spans="2:9" ht="12.75" customHeight="1">
      <c r="B45" s="15" t="s">
        <v>54</v>
      </c>
      <c r="C45" s="16"/>
      <c r="D45" s="16"/>
      <c r="E45" s="16"/>
      <c r="F45" s="16"/>
      <c r="G45" s="17"/>
      <c r="H45" s="10">
        <v>994.21</v>
      </c>
      <c r="I45" s="11"/>
    </row>
    <row r="46" spans="2:9" ht="12.75" customHeight="1">
      <c r="B46" s="15" t="s">
        <v>55</v>
      </c>
      <c r="C46" s="16"/>
      <c r="D46" s="16"/>
      <c r="E46" s="16"/>
      <c r="F46" s="16"/>
      <c r="G46" s="17"/>
      <c r="H46" s="10">
        <v>852.53</v>
      </c>
      <c r="I46" s="11"/>
    </row>
    <row r="47" spans="2:9" ht="12.75" customHeight="1">
      <c r="B47" s="15" t="s">
        <v>56</v>
      </c>
      <c r="C47" s="16"/>
      <c r="D47" s="16"/>
      <c r="E47" s="16"/>
      <c r="F47" s="16"/>
      <c r="G47" s="17"/>
      <c r="H47" s="10">
        <v>13069.58</v>
      </c>
      <c r="I47" s="11"/>
    </row>
    <row r="48" spans="2:9" ht="12.75" customHeight="1">
      <c r="B48" s="15" t="s">
        <v>57</v>
      </c>
      <c r="C48" s="16"/>
      <c r="D48" s="16"/>
      <c r="E48" s="16"/>
      <c r="F48" s="16"/>
      <c r="G48" s="17"/>
      <c r="H48" s="10">
        <v>1219.45</v>
      </c>
      <c r="I48" s="11"/>
    </row>
    <row r="49" spans="2:9" ht="12.75" customHeight="1">
      <c r="B49" s="15" t="s">
        <v>58</v>
      </c>
      <c r="C49" s="16"/>
      <c r="D49" s="16"/>
      <c r="E49" s="16"/>
      <c r="F49" s="16"/>
      <c r="G49" s="17"/>
      <c r="H49" s="10">
        <v>27677.36</v>
      </c>
      <c r="I49" s="11"/>
    </row>
    <row r="50" spans="2:9" ht="12.75" customHeight="1">
      <c r="B50" s="15" t="s">
        <v>59</v>
      </c>
      <c r="C50" s="16"/>
      <c r="D50" s="16"/>
      <c r="E50" s="16"/>
      <c r="F50" s="16"/>
      <c r="G50" s="17"/>
      <c r="H50" s="10">
        <v>600580.14</v>
      </c>
      <c r="I50" s="11"/>
    </row>
    <row r="51" spans="2:9" ht="12.75" customHeight="1">
      <c r="B51" s="15" t="s">
        <v>60</v>
      </c>
      <c r="C51" s="16"/>
      <c r="D51" s="16"/>
      <c r="E51" s="16"/>
      <c r="F51" s="16"/>
      <c r="G51" s="17"/>
      <c r="H51" s="10">
        <v>708684.57</v>
      </c>
      <c r="I51" s="11"/>
    </row>
    <row r="52" spans="2:9" ht="12.75" customHeight="1">
      <c r="B52" s="15" t="s">
        <v>61</v>
      </c>
      <c r="C52" s="16"/>
      <c r="D52" s="16"/>
      <c r="E52" s="16"/>
      <c r="F52" s="16"/>
      <c r="G52" s="17"/>
      <c r="H52" s="10">
        <v>624030.84</v>
      </c>
      <c r="I52" s="11"/>
    </row>
    <row r="53" spans="2:9" ht="12.75" customHeight="1">
      <c r="B53" s="15" t="s">
        <v>62</v>
      </c>
      <c r="C53" s="16"/>
      <c r="D53" s="16"/>
      <c r="E53" s="16"/>
      <c r="F53" s="16"/>
      <c r="G53" s="17"/>
      <c r="H53" s="10">
        <v>626905.94</v>
      </c>
      <c r="I53" s="11"/>
    </row>
    <row r="54" spans="2:9" ht="12.75" customHeight="1">
      <c r="B54" s="15" t="s">
        <v>63</v>
      </c>
      <c r="C54" s="16"/>
      <c r="D54" s="16"/>
      <c r="E54" s="16"/>
      <c r="F54" s="16"/>
      <c r="G54" s="17"/>
      <c r="H54" s="10">
        <v>3162.74</v>
      </c>
      <c r="I54" s="11"/>
    </row>
    <row r="55" spans="2:9" ht="12.75" customHeight="1">
      <c r="B55" s="15" t="s">
        <v>64</v>
      </c>
      <c r="C55" s="16"/>
      <c r="D55" s="16"/>
      <c r="E55" s="16"/>
      <c r="F55" s="16"/>
      <c r="G55" s="17"/>
      <c r="H55" s="10">
        <v>2240.05</v>
      </c>
      <c r="I55" s="11"/>
    </row>
    <row r="56" spans="2:9" ht="12.75" customHeight="1">
      <c r="B56" s="15" t="s">
        <v>65</v>
      </c>
      <c r="C56" s="16"/>
      <c r="D56" s="16"/>
      <c r="E56" s="16"/>
      <c r="F56" s="16"/>
      <c r="G56" s="17"/>
      <c r="H56" s="10">
        <v>627193.58</v>
      </c>
      <c r="I56" s="11"/>
    </row>
    <row r="57" spans="2:9" ht="12.75" customHeight="1">
      <c r="B57" s="15" t="s">
        <v>66</v>
      </c>
      <c r="C57" s="16"/>
      <c r="D57" s="16"/>
      <c r="E57" s="16"/>
      <c r="F57" s="16"/>
      <c r="G57" s="17"/>
      <c r="H57" s="10">
        <v>629145.99</v>
      </c>
      <c r="I57" s="11"/>
    </row>
    <row r="58" spans="2:9" ht="12.75" customHeight="1">
      <c r="B58" s="15" t="s">
        <v>67</v>
      </c>
      <c r="C58" s="16"/>
      <c r="D58" s="16"/>
      <c r="E58" s="16"/>
      <c r="F58" s="16"/>
      <c r="G58" s="17"/>
      <c r="H58" s="10">
        <v>-81490.99</v>
      </c>
      <c r="I58" s="11"/>
    </row>
    <row r="59" spans="2:9" ht="12.75" customHeight="1">
      <c r="B59" s="15" t="s">
        <v>68</v>
      </c>
      <c r="C59" s="16"/>
      <c r="D59" s="16"/>
      <c r="E59" s="16"/>
      <c r="F59" s="16"/>
      <c r="G59" s="17"/>
      <c r="H59" s="10">
        <v>208761.94</v>
      </c>
      <c r="I59" s="11"/>
    </row>
    <row r="60" spans="2:9" ht="12.75" customHeight="1">
      <c r="B60" s="15" t="s">
        <v>69</v>
      </c>
      <c r="C60" s="16"/>
      <c r="D60" s="16"/>
      <c r="E60" s="16"/>
      <c r="F60" s="16"/>
      <c r="G60" s="17"/>
      <c r="H60" s="10">
        <v>60684.58</v>
      </c>
      <c r="I60" s="11"/>
    </row>
    <row r="61" spans="2:9" ht="39.75" customHeight="1">
      <c r="B61" s="6" t="s">
        <v>70</v>
      </c>
      <c r="C61" s="6"/>
      <c r="D61" s="6"/>
      <c r="E61" s="6"/>
      <c r="F61" s="6"/>
      <c r="G61" s="6"/>
      <c r="H61" s="6"/>
      <c r="I61" s="6"/>
    </row>
  </sheetData>
  <sheetProtection/>
  <mergeCells count="113">
    <mergeCell ref="B60:G60"/>
    <mergeCell ref="H60:I60"/>
    <mergeCell ref="B57:G57"/>
    <mergeCell ref="H57:I57"/>
    <mergeCell ref="B58:G58"/>
    <mergeCell ref="H58:I58"/>
    <mergeCell ref="B59:G59"/>
    <mergeCell ref="H59:I59"/>
    <mergeCell ref="B56:G56"/>
    <mergeCell ref="H56:I56"/>
    <mergeCell ref="B54:G54"/>
    <mergeCell ref="H54:I54"/>
    <mergeCell ref="B55:G55"/>
    <mergeCell ref="H55:I55"/>
    <mergeCell ref="B45:G45"/>
    <mergeCell ref="H45:I45"/>
    <mergeCell ref="B46:G46"/>
    <mergeCell ref="H46:I46"/>
    <mergeCell ref="B50:G50"/>
    <mergeCell ref="H50:I50"/>
    <mergeCell ref="B53:G53"/>
    <mergeCell ref="H53:I53"/>
    <mergeCell ref="B48:G48"/>
    <mergeCell ref="H48:I48"/>
    <mergeCell ref="B49:G49"/>
    <mergeCell ref="H49:I49"/>
    <mergeCell ref="B52:G52"/>
    <mergeCell ref="H52:I52"/>
    <mergeCell ref="B51:G51"/>
    <mergeCell ref="H51:I51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35:G35"/>
    <mergeCell ref="H35:I35"/>
    <mergeCell ref="B41:G41"/>
    <mergeCell ref="H41:I41"/>
    <mergeCell ref="B37:G37"/>
    <mergeCell ref="H37:I37"/>
    <mergeCell ref="B38:G38"/>
    <mergeCell ref="H38:I38"/>
    <mergeCell ref="B39:G39"/>
    <mergeCell ref="H39:I3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22:G22"/>
    <mergeCell ref="H22:I22"/>
    <mergeCell ref="B23:G23"/>
    <mergeCell ref="H23:I23"/>
    <mergeCell ref="H26:I26"/>
    <mergeCell ref="B27:G27"/>
    <mergeCell ref="H27:I27"/>
    <mergeCell ref="B30:G30"/>
    <mergeCell ref="H30:I30"/>
    <mergeCell ref="B25:G25"/>
    <mergeCell ref="H25:I25"/>
    <mergeCell ref="B26:G26"/>
    <mergeCell ref="B29:G29"/>
    <mergeCell ref="H29:I29"/>
    <mergeCell ref="B28:G28"/>
    <mergeCell ref="H28:I28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1:G11"/>
    <mergeCell ref="H11:I11"/>
    <mergeCell ref="H13:I13"/>
    <mergeCell ref="B9:G9"/>
    <mergeCell ref="B7:G7"/>
    <mergeCell ref="H7:I7"/>
    <mergeCell ref="B13:G13"/>
    <mergeCell ref="H5:I5"/>
    <mergeCell ref="B61:I61"/>
    <mergeCell ref="B10:G10"/>
    <mergeCell ref="H6:I6"/>
    <mergeCell ref="H8:I8"/>
    <mergeCell ref="H9:I9"/>
    <mergeCell ref="H10:I10"/>
    <mergeCell ref="B5:G5"/>
    <mergeCell ref="B6:G6"/>
    <mergeCell ref="B8:G8"/>
  </mergeCells>
  <printOptions/>
  <pageMargins left="0.75" right="0.36" top="0.48" bottom="0.47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5080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2229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-220805.25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Султанова Юлия</cp:lastModifiedBy>
  <cp:lastPrinted>2019-03-21T03:42:05Z</cp:lastPrinted>
  <dcterms:created xsi:type="dcterms:W3CDTF">2013-02-11T07:55:36Z</dcterms:created>
  <dcterms:modified xsi:type="dcterms:W3CDTF">2019-03-21T03:42:11Z</dcterms:modified>
  <cp:category/>
  <cp:version/>
  <cp:contentType/>
  <cp:contentStatus/>
</cp:coreProperties>
</file>