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<sst xmlns="http://schemas.openxmlformats.org/spreadsheetml/2006/main" count="64" uniqueCount="64">
  <si>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</si>
  <si>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</si>
  <si>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</si>
  <si>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</si>
  <si>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</si>
  <si>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</si>
  <si>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</si>
  <si>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</si>
  <si>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</si>
  <si>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</si>
  <si>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</si>
  <si>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</si>
  <si>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</si>
  <si>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37</t>
  </si>
  <si>
    <t>01.01.2018г.</t>
  </si>
  <si>
    <t>31.12.2018г.</t>
  </si>
  <si>
    <t>Шамматов И.Т.</t>
  </si>
  <si>
    <t>Query3</t>
  </si>
  <si>
    <t>1959</t>
  </si>
  <si>
    <t>2</t>
  </si>
  <si>
    <t>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</si>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</sst>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zoomScalePageLayoutView="0" workbookViewId="0" topLeftCell="A1">
      <selection activeCell="A54" sqref="A54:IV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25390625" style="0" customWidth="1"/>
    <col min="9" max="9" width="4.00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37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6" t="str">
        <f>Query3_GODPOSTR</f>
        <v>1959</v>
      </c>
      <c r="I5" s="16"/>
    </row>
    <row r="6" spans="2:9" ht="12.75">
      <c r="B6" s="12" t="s">
        <v>6</v>
      </c>
      <c r="C6" s="12"/>
      <c r="D6" s="12"/>
      <c r="E6" s="12"/>
      <c r="F6" s="12"/>
      <c r="G6" s="12"/>
      <c r="H6" s="16">
        <f>Query3_TOTALAREA</f>
        <v>646.7</v>
      </c>
      <c r="I6" s="16"/>
    </row>
    <row r="7" spans="2:9" ht="12.75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 ht="12.75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 ht="12.75">
      <c r="B9" s="12" t="s">
        <v>8</v>
      </c>
      <c r="C9" s="12"/>
      <c r="D9" s="12"/>
      <c r="E9" s="12"/>
      <c r="F9" s="12"/>
      <c r="G9" s="12"/>
      <c r="H9" s="16" t="str">
        <f>Query3_KOLVOFLAT</f>
        <v>20</v>
      </c>
      <c r="I9" s="16"/>
    </row>
    <row r="10" spans="2:9" ht="12.75">
      <c r="B10" s="12" t="s">
        <v>9</v>
      </c>
      <c r="C10" s="12"/>
      <c r="D10" s="12"/>
      <c r="E10" s="12"/>
      <c r="F10" s="12"/>
      <c r="G10" s="12"/>
      <c r="H10" s="11">
        <f>Query4_SALDO</f>
        <v>-337269.63</v>
      </c>
      <c r="I10" s="11"/>
    </row>
    <row r="11" spans="2:9" ht="1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5389.98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4351.22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1038.76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105009.66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2788.56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49980.41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43970.54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8270.15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21768.08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593.61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7024.29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208.05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1113.6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455.49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2787.12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3964.31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4847.85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773.76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14785.69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14785.69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58445.45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54769.56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3675.89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48975.84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48975.84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6946.32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302.14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1293.12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4661.24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689.82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5087.18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266408.2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314361.68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114698.76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107043.1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1942.5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1115.64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116641.26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108158.74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-197720.42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71595.89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12433.73</v>
      </c>
      <c r="I53" s="9"/>
    </row>
  </sheetData>
  <sheetProtection/>
  <mergeCells count="98"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B11:G11"/>
    <mergeCell ref="H11:I11"/>
    <mergeCell ref="H13:I13"/>
    <mergeCell ref="B13:G13"/>
    <mergeCell ref="B15:G15"/>
    <mergeCell ref="H15:I15"/>
    <mergeCell ref="B19:G19"/>
    <mergeCell ref="H19:I19"/>
    <mergeCell ref="B12:G12"/>
    <mergeCell ref="H12:I12"/>
    <mergeCell ref="B14:G14"/>
    <mergeCell ref="H14:I14"/>
    <mergeCell ref="B16:G16"/>
    <mergeCell ref="H16:I16"/>
    <mergeCell ref="B17:G17"/>
    <mergeCell ref="H17:I17"/>
    <mergeCell ref="B18:G18"/>
    <mergeCell ref="H18:I18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0:G20"/>
    <mergeCell ref="H20:I20"/>
    <mergeCell ref="B21:G21"/>
    <mergeCell ref="H21:I21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37:G37"/>
    <mergeCell ref="H37:I37"/>
    <mergeCell ref="B47:G47"/>
    <mergeCell ref="H47:I47"/>
    <mergeCell ref="B48:G48"/>
    <mergeCell ref="H48:I48"/>
    <mergeCell ref="B45:G45"/>
    <mergeCell ref="H45:I45"/>
    <mergeCell ref="B46:G46"/>
    <mergeCell ref="H46:I46"/>
    <mergeCell ref="B53:G53"/>
    <mergeCell ref="H53:I53"/>
    <mergeCell ref="B49:G49"/>
    <mergeCell ref="H49:I49"/>
    <mergeCell ref="B50:G50"/>
    <mergeCell ref="H50:I50"/>
    <mergeCell ref="B51:G51"/>
    <mergeCell ref="H51:I51"/>
    <mergeCell ref="B52:G52"/>
    <mergeCell ref="H52:I52"/>
  </mergeCells>
  <printOptions/>
  <pageMargins left="0.75" right="0.36" top="0.16" bottom="0.17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5076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646.7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-337269.63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2019-03-21T03:46:44Z</cp:lastPrinted>
  <dcterms:created xsi:type="dcterms:W3CDTF">2013-02-11T07:55:36Z</dcterms:created>
  <dcterms:modified xsi:type="dcterms:W3CDTF">2019-03-21T03:46:45Z</dcterms:modified>
  <cp:category/>
  <cp:version/>
  <cp:contentType/>
  <cp:contentStatus/>
</cp:coreProperties>
</file>